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_5" sheetId="3" r:id="rId3"/>
    <sheet name="стр.6_9" sheetId="4" r:id="rId4"/>
    <sheet name="стр.10" sheetId="5" r:id="rId5"/>
    <sheet name="стр.11" sheetId="6" r:id="rId6"/>
  </sheets>
  <definedNames>
    <definedName name="_xlnm.Print_Area" localSheetId="0">'стр.1'!$A$1:$FK$26</definedName>
    <definedName name="_xlnm.Print_Area" localSheetId="4">'стр.10'!$A$1:$FK$18</definedName>
    <definedName name="_xlnm.Print_Area" localSheetId="5">'стр.11'!$A$1:$EJ$31</definedName>
    <definedName name="_xlnm.Print_Area" localSheetId="1">'стр.2'!$A$1:$FK$9</definedName>
    <definedName name="_xlnm.Print_Area" localSheetId="2">'стр.3_5'!$A$1:$FK$84</definedName>
    <definedName name="_xlnm.Print_Area" localSheetId="3">'стр.6_9'!$A$1:$FK$70</definedName>
  </definedNames>
  <calcPr fullCalcOnLoad="1"/>
</workbook>
</file>

<file path=xl/sharedStrings.xml><?xml version="1.0" encoding="utf-8"?>
<sst xmlns="http://schemas.openxmlformats.org/spreadsheetml/2006/main" count="464" uniqueCount="262">
  <si>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</si>
  <si>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</si>
  <si>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</si>
  <si>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</si>
  <si>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</si>
  <si>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</si>
  <si>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</si>
  <si>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</si>
  <si>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</si>
  <si>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</si>
  <si>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</si>
  <si>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</si>
  <si>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</si>
  <si>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</si>
  <si>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</si>
  <si>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</si>
  <si>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</si>
  <si>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</si>
  <si>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</si>
  <si>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</si>
  <si>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</si>
  <si>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</si>
  <si>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</si>
  <si>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</si>
  <si>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Прочие расходы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</si>
  <si>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</si>
  <si>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</si>
  <si>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</si>
  <si>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</si>
  <si>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</si>
  <si>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</si>
  <si>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</si>
  <si>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1.1.4. Остаточная стоимость недвижимого государственного имущества</t>
  </si>
  <si>
    <t>3.3.9. по приобретению непроизведенных активов</t>
  </si>
  <si>
    <t>тел.</t>
  </si>
  <si>
    <t>383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</si>
  <si>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</si>
  <si>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(уполномоченное лицо)</t>
  </si>
  <si>
    <t>I. Нефинансовые активы, всего:</t>
  </si>
  <si>
    <t>(подразделения)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</si>
  <si>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</si>
  <si>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</si>
  <si>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</si>
  <si>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</si>
  <si>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</si>
  <si>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</si>
  <si>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</si>
  <si>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</si>
  <si>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</si>
  <si>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Адрес фактического местонахождения 
государственного бюджетного учреждения 
(подразделения)</t>
  </si>
  <si>
    <t>по ОКАТО</t>
  </si>
  <si>
    <t>на "</t>
  </si>
  <si>
    <t>Сумма, руб.</t>
  </si>
  <si>
    <t>1.1. Общая балансовая стоимость недвижимого государственного имущества, всего:</t>
  </si>
  <si>
    <t>1.1.3. Стоимость имущества, приобретенного государственным бюджетным учреждением (подразделением) за счет доходов, полученных от приносящей доход деятельности</t>
  </si>
  <si>
    <t>II. Финансовые активы, всего:</t>
  </si>
  <si>
    <t>2.1. Денежные средства государственного бюджетного учреждения, всего:</t>
  </si>
  <si>
    <t>2.1.1. Денежные средства государственного бюджетного учреждения на личевых счетах (счетах)</t>
  </si>
  <si>
    <t>2.2. Иные финансовые инструменты</t>
  </si>
  <si>
    <t>2.3. Дебиторская задолженность по расходам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</si>
  <si>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</si>
  <si>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</si>
  <si>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</si>
  <si>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</si>
  <si>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</si>
  <si>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</si>
  <si>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</si>
  <si>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</si>
  <si>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</si>
  <si>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</si>
  <si>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</si>
  <si>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</si>
  <si>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</si>
  <si>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</si>
  <si>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</si>
  <si>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</si>
  <si>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</si>
  <si>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</si>
  <si>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</si>
  <si>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</si>
  <si>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</si>
  <si>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</si>
  <si>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</si>
  <si>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</si>
  <si>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</si>
  <si>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</si>
  <si>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</si>
  <si>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</si>
  <si>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</si>
  <si>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</si>
  <si>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</si>
  <si>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</si>
  <si>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</si>
  <si>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</si>
  <si>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</si>
  <si>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</si>
  <si>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</si>
  <si>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</si>
  <si>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</si>
  <si>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</si>
  <si>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</si>
  <si>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</si>
  <si>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</si>
  <si>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</si>
  <si>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</si>
  <si>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</si>
  <si>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</si>
  <si>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</si>
  <si>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</si>
  <si>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</si>
  <si>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</si>
  <si>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</si>
  <si>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</si>
  <si>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</si>
  <si>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</si>
  <si>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</si>
  <si>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</si>
  <si>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</si>
  <si>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</si>
  <si>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</si>
  <si>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</si>
  <si>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</si>
  <si>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</si>
  <si>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иные субсидии, предоставленные из бюджета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</si>
  <si>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</si>
  <si>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</si>
  <si>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</si>
  <si>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</si>
  <si>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</si>
  <si>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</si>
  <si>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</si>
  <si>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</si>
  <si>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</si>
  <si>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</si>
  <si>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</si>
  <si>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</si>
  <si>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</si>
  <si>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</si>
  <si>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</si>
  <si>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</si>
  <si>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</si>
  <si>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</si>
  <si>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</si>
  <si>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</si>
  <si>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</si>
  <si>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</si>
  <si>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</si>
  <si>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</si>
  <si>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</si>
  <si>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</si>
  <si>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</si>
  <si>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</si>
  <si>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</si>
  <si>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</si>
  <si>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</si>
  <si>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</si>
  <si>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</si>
  <si>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</si>
  <si>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</si>
  <si>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</si>
  <si>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</si>
  <si>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</si>
  <si>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</si>
  <si>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</si>
  <si>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</si>
  <si>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</si>
  <si>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</si>
  <si>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</si>
  <si>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</si>
  <si>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</si>
  <si>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</si>
  <si>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</si>
  <si>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</si>
  <si>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</si>
  <si>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</si>
  <si>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</si>
  <si>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</si>
  <si>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</si>
  <si>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</si>
  <si>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</si>
  <si>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</si>
  <si>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</si>
  <si>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</si>
  <si>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</si>
  <si>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</si>
  <si>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</si>
  <si>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</si>
  <si>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</si>
  <si>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</si>
  <si>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</si>
  <si>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</si>
  <si>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</si>
  <si>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</si>
  <si>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</si>
  <si>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</si>
  <si>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</si>
  <si>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</si>
  <si>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</si>
  <si>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</si>
  <si>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</si>
  <si>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</si>
  <si>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</si>
  <si>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</si>
  <si>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</si>
  <si>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</si>
  <si>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</si>
  <si>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</si>
  <si>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</si>
  <si>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</si>
  <si>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</si>
  <si>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1.2. Общая балансовая стоимость движимого государственного имущества, всего:</t>
  </si>
  <si>
    <t>Справочно: Нефинансовые и финансовые активы (строка 410 формы 0503730)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</si>
  <si>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</si>
  <si>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</si>
  <si>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</si>
  <si>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>12</t>
  </si>
  <si>
    <t>января</t>
  </si>
  <si>
    <t>17</t>
  </si>
  <si>
    <t>12.01.17</t>
  </si>
  <si>
    <t>520701001</t>
  </si>
  <si>
    <t>Управление образования администрации Варнавинского муниципального района Нижегородской области</t>
  </si>
  <si>
    <t>01</t>
  </si>
  <si>
    <t>2.3.1. Дебиторская задолженность по выданным авансам, перечисленным за счет средств, полученных из бюджета, всего:</t>
  </si>
  <si>
    <t>3.3. Кредиторская задолженность по расчетам с поставщиками и подрядчиками за счет средств, полученных из бюджета, всего:</t>
  </si>
  <si>
    <t>2017</t>
  </si>
  <si>
    <t>субсидия на финансовое обеспечение выполнения государственного (муниципального) задания</t>
  </si>
  <si>
    <t>Работа</t>
  </si>
  <si>
    <t>Руководитель муниципального бюджетного учреждения (подразделения)</t>
  </si>
  <si>
    <t xml:space="preserve">(подразделения) </t>
  </si>
  <si>
    <t>Соколова Т.С.</t>
  </si>
  <si>
    <t>Главный экономист муниципального бюджетного учреждения</t>
  </si>
  <si>
    <t xml:space="preserve">Главный бухгалтер муниципального бюджетного учреждения </t>
  </si>
  <si>
    <t>Перова Е.Ю.</t>
  </si>
  <si>
    <t>83158(35742)</t>
  </si>
  <si>
    <t>Образовательная деятельность</t>
  </si>
  <si>
    <t>Наименование муниципального бюджетного учреждения
(подразделения)</t>
  </si>
  <si>
    <t>"СОГЛАСОВАНО"</t>
  </si>
  <si>
    <t>Начальник Управления по образованию администрации Варнавинского муниципального района</t>
  </si>
  <si>
    <t>"УТВЕРЖДАЮ"</t>
  </si>
  <si>
    <t>С.Ю. Авдеева</t>
  </si>
  <si>
    <t>II. Показатели финансового состояния муниципального бюджетного учреждения (подразделения)</t>
  </si>
  <si>
    <t>III. Показатели по поступлениям и выплатам муниципального бюджетного учреждения (подразделения)</t>
  </si>
  <si>
    <t>VI. Показатели выплат по расходам на закупку товаров, работ, услуг муниципального бюджетного учреждения (подразделения)</t>
  </si>
  <si>
    <t>IV. Сведения о средствах, поступающих во временное распоряжение муниципального бюджетного учреждения (подразделения)</t>
  </si>
  <si>
    <t>V. Справочная информация</t>
  </si>
  <si>
    <t>001</t>
  </si>
  <si>
    <t>Усвоение воспитанниками общеобразовательных программ, реализуемых МБДОУ;
 Создание оптимальных условий для охраны жизни и укрепления физического и психического здоровья детей;
Формирование духовно - нравственной личности воспитанников;
Создание максимальных условий, обеспечивающих художественно-эстетическое, интеллектуальное, социально – нравственное, физическое, личностное развитие детей;
Создание условий для детей с ограниченными возможностями здоровья, т.е. имеющим недостатки в физическом и (или) психическом развитии, в получении образования, коррекции нарушений развития и социальной адаптации на основе специальных педагогических подходов;
оказание консультативной и методической помощи родителям (законным представителям) по вопросам воспитания, обучения и развития детей, помощи семьям, воспитывающим детей дошкольного возраста на дому</t>
  </si>
  <si>
    <t>Родительская плата за присмотр и уход за детьми в муниципальных организациях</t>
  </si>
  <si>
    <t>Образовательная деятельность по реализации образовательных программ дошкольного образования</t>
  </si>
  <si>
    <t>Родительская плата за присмотр и уход за детьми</t>
  </si>
  <si>
    <t>18</t>
  </si>
  <si>
    <t>19</t>
  </si>
  <si>
    <t>Заведующий МБДОУ Северный детский сад № 10 "Елочка"</t>
  </si>
  <si>
    <t>Муниципальное бюджетное  дошкольное образовательное учреждение Северный детский сад № 10 «Елочка»</t>
  </si>
  <si>
    <t>52469387</t>
  </si>
  <si>
    <t>5207003102</t>
  </si>
  <si>
    <t xml:space="preserve">6067782 Нижегородская область, Варнавинский район, п. Северный ул. Лесная Продотрядников д 25 
д. 6  
</t>
  </si>
  <si>
    <t>22215828001</t>
  </si>
  <si>
    <t>Ширинова Н.Н.</t>
  </si>
  <si>
    <t>Н.Н. Ширинова</t>
  </si>
  <si>
    <t xml:space="preserve">Н.Н. Ширинова </t>
  </si>
  <si>
    <t>223Ц1025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</si>
</sst>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15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5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0" fontId="1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 indent="2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2" fontId="6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2" fontId="1" fillId="0" borderId="16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26"/>
  <sheetViews>
    <sheetView tabSelected="1" view="pageBreakPreview" zoomScaleSheetLayoutView="100" zoomScalePageLayoutView="0" workbookViewId="0" topLeftCell="A1">
      <selection activeCell="BM21" sqref="BM21:DX21"/>
    </sheetView>
  </sheetViews>
  <sheetFormatPr defaultColWidth="0.875" defaultRowHeight="12.75"/>
  <cols>
    <col min="1" max="16384" width="0.875" style="1" customWidth="1"/>
  </cols>
  <sheetData>
    <row r="1" s="54" customFormat="1" ht="12" customHeight="1"/>
    <row r="2" spans="100:167" s="54" customFormat="1" ht="12" customHeight="1"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</row>
    <row r="3" spans="10:167" ht="15">
      <c r="J3" s="87" t="s">
        <v>236</v>
      </c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87" t="s">
        <v>238</v>
      </c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</row>
    <row r="4" spans="7:167" ht="30.75" customHeight="1">
      <c r="G4" s="83" t="s">
        <v>237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91" t="s">
        <v>252</v>
      </c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</row>
    <row r="5" spans="10:167" s="2" customFormat="1" ht="20.25" customHeight="1"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8"/>
      <c r="AB5" s="48"/>
      <c r="AC5" s="48"/>
      <c r="AD5" s="88" t="s">
        <v>239</v>
      </c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8"/>
      <c r="DQ5" s="48"/>
      <c r="DR5" s="48"/>
      <c r="DS5" s="48"/>
      <c r="DT5" s="88" t="s">
        <v>260</v>
      </c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</row>
    <row r="6" spans="10:167" ht="15">
      <c r="J6" s="89" t="s">
        <v>7</v>
      </c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90" t="s">
        <v>8</v>
      </c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89" t="s">
        <v>7</v>
      </c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 t="s">
        <v>8</v>
      </c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0:167" s="2" customFormat="1" ht="15">
      <c r="J7" s="1"/>
      <c r="K7" s="1"/>
      <c r="L7" s="1"/>
      <c r="M7" s="1"/>
      <c r="N7" s="1"/>
      <c r="O7" s="1"/>
      <c r="P7" s="1"/>
      <c r="Q7" s="1"/>
      <c r="R7" s="44" t="s">
        <v>2</v>
      </c>
      <c r="S7" s="80" t="s">
        <v>215</v>
      </c>
      <c r="T7" s="80"/>
      <c r="U7" s="80"/>
      <c r="V7" s="80"/>
      <c r="W7" s="1" t="s">
        <v>2</v>
      </c>
      <c r="X7" s="1"/>
      <c r="Y7" s="1"/>
      <c r="Z7" s="80" t="s">
        <v>216</v>
      </c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1">
        <v>20</v>
      </c>
      <c r="AS7" s="81"/>
      <c r="AT7" s="81"/>
      <c r="AU7" s="81"/>
      <c r="AV7" s="82" t="s">
        <v>217</v>
      </c>
      <c r="AW7" s="82"/>
      <c r="AX7" s="82"/>
      <c r="AY7" s="82"/>
      <c r="AZ7" s="1" t="s">
        <v>3</v>
      </c>
      <c r="BA7" s="1"/>
      <c r="BB7" s="1"/>
      <c r="BC7" s="1"/>
      <c r="BD7" s="1"/>
      <c r="BE7" s="1"/>
      <c r="BF7" s="1"/>
      <c r="BG7" s="1"/>
      <c r="BH7" s="1"/>
      <c r="BI7" s="1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1"/>
      <c r="DA7" s="1"/>
      <c r="DB7" s="1"/>
      <c r="DC7" s="1"/>
      <c r="DD7" s="1"/>
      <c r="DE7" s="1"/>
      <c r="DF7" s="1"/>
      <c r="DG7" s="1"/>
      <c r="DH7" s="44" t="s">
        <v>2</v>
      </c>
      <c r="DI7" s="80" t="s">
        <v>215</v>
      </c>
      <c r="DJ7" s="80"/>
      <c r="DK7" s="80"/>
      <c r="DL7" s="80"/>
      <c r="DM7" s="1" t="s">
        <v>2</v>
      </c>
      <c r="DN7" s="1"/>
      <c r="DO7" s="1"/>
      <c r="DP7" s="80" t="s">
        <v>216</v>
      </c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1">
        <v>20</v>
      </c>
      <c r="EF7" s="81"/>
      <c r="EG7" s="81"/>
      <c r="EH7" s="81"/>
      <c r="EI7" s="82" t="s">
        <v>217</v>
      </c>
      <c r="EJ7" s="82"/>
      <c r="EK7" s="82"/>
      <c r="EL7" s="82"/>
      <c r="EM7" s="1" t="s">
        <v>3</v>
      </c>
      <c r="EN7" s="1"/>
      <c r="EO7" s="1"/>
      <c r="EP7" s="1"/>
      <c r="EQ7" s="1"/>
      <c r="ER7" s="1"/>
      <c r="ES7" s="1"/>
      <c r="ET7" s="1"/>
      <c r="EU7" s="1"/>
      <c r="EV7" s="1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</row>
    <row r="8" spans="82:167" ht="15"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46"/>
      <c r="DC8" s="46"/>
      <c r="DD8" s="50"/>
      <c r="DE8" s="50"/>
      <c r="DF8" s="50"/>
      <c r="DG8" s="50"/>
      <c r="DH8" s="51"/>
      <c r="DI8" s="51"/>
      <c r="DJ8" s="51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46"/>
      <c r="ED8" s="46"/>
      <c r="EE8" s="46"/>
      <c r="EF8" s="46"/>
      <c r="EG8" s="52"/>
      <c r="EH8" s="52"/>
      <c r="EI8" s="52"/>
      <c r="EJ8" s="52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</row>
    <row r="9" spans="82:167" ht="15"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46"/>
      <c r="DC9" s="46"/>
      <c r="DD9" s="50"/>
      <c r="DE9" s="50"/>
      <c r="DF9" s="50"/>
      <c r="DG9" s="50"/>
      <c r="DH9" s="51"/>
      <c r="DI9" s="51"/>
      <c r="DJ9" s="51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46"/>
      <c r="ED9" s="46"/>
      <c r="EE9" s="46"/>
      <c r="EF9" s="46"/>
      <c r="EG9" s="52"/>
      <c r="EH9" s="52"/>
      <c r="EI9" s="52"/>
      <c r="EJ9" s="52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</row>
    <row r="10" spans="82:167" ht="15"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46"/>
      <c r="DC10" s="46"/>
      <c r="DD10" s="50"/>
      <c r="DE10" s="50"/>
      <c r="DF10" s="50"/>
      <c r="DG10" s="50"/>
      <c r="DH10" s="51"/>
      <c r="DI10" s="51"/>
      <c r="DJ10" s="51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46"/>
      <c r="ED10" s="46"/>
      <c r="EE10" s="46"/>
      <c r="EF10" s="46"/>
      <c r="EG10" s="52"/>
      <c r="EH10" s="52"/>
      <c r="EI10" s="52"/>
      <c r="EJ10" s="52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</row>
    <row r="11" ht="15">
      <c r="CY11" s="7"/>
    </row>
    <row r="12" spans="1:167" ht="16.5">
      <c r="A12" s="59" t="s">
        <v>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</row>
    <row r="13" spans="36:93" s="8" customFormat="1" ht="16.5">
      <c r="AJ13" s="9"/>
      <c r="AM13" s="9"/>
      <c r="BV13" s="56" t="s">
        <v>25</v>
      </c>
      <c r="BW13" s="56"/>
      <c r="BX13" s="56"/>
      <c r="BY13" s="56"/>
      <c r="BZ13" s="56"/>
      <c r="CA13" s="56"/>
      <c r="CB13" s="56"/>
      <c r="CC13" s="56"/>
      <c r="CD13" s="56"/>
      <c r="CE13" s="58" t="s">
        <v>217</v>
      </c>
      <c r="CF13" s="58"/>
      <c r="CG13" s="58"/>
      <c r="CH13" s="58"/>
      <c r="CI13" s="57" t="s">
        <v>5</v>
      </c>
      <c r="CJ13" s="57"/>
      <c r="CK13" s="57"/>
      <c r="CL13" s="57"/>
      <c r="CM13" s="57"/>
      <c r="CN13" s="57"/>
      <c r="CO13" s="57"/>
    </row>
    <row r="14" ht="4.5" customHeight="1"/>
    <row r="15" spans="140:167" ht="16.5" customHeight="1">
      <c r="EJ15" s="16"/>
      <c r="EK15" s="16"/>
      <c r="EL15" s="16"/>
      <c r="EM15" s="16"/>
      <c r="EN15" s="16"/>
      <c r="EO15" s="72" t="s">
        <v>9</v>
      </c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</row>
    <row r="16" spans="140:167" ht="16.5" customHeight="1">
      <c r="EJ16" s="16"/>
      <c r="EK16" s="16"/>
      <c r="EL16" s="16"/>
      <c r="EM16" s="39" t="s">
        <v>17</v>
      </c>
      <c r="EN16" s="16"/>
      <c r="EO16" s="73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5"/>
    </row>
    <row r="17" spans="33:167" ht="21" customHeight="1">
      <c r="AG17" s="85" t="s">
        <v>2</v>
      </c>
      <c r="AH17" s="85"/>
      <c r="AI17" s="86" t="s">
        <v>215</v>
      </c>
      <c r="AJ17" s="86"/>
      <c r="AK17" s="86"/>
      <c r="AL17" s="86"/>
      <c r="AM17" s="71" t="s">
        <v>2</v>
      </c>
      <c r="AN17" s="71"/>
      <c r="AO17" s="71"/>
      <c r="AP17" s="86" t="s">
        <v>216</v>
      </c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67">
        <v>20</v>
      </c>
      <c r="BI17" s="67"/>
      <c r="BJ17" s="67"/>
      <c r="BK17" s="67"/>
      <c r="BL17" s="68" t="s">
        <v>217</v>
      </c>
      <c r="BM17" s="68"/>
      <c r="BN17" s="68"/>
      <c r="BO17" s="68"/>
      <c r="BP17" s="71" t="s">
        <v>3</v>
      </c>
      <c r="BQ17" s="71"/>
      <c r="BR17" s="71"/>
      <c r="BS17" s="71"/>
      <c r="BY17" s="11"/>
      <c r="EJ17" s="16"/>
      <c r="EK17" s="16"/>
      <c r="EL17" s="16"/>
      <c r="EM17" s="17" t="s">
        <v>10</v>
      </c>
      <c r="EN17" s="16"/>
      <c r="EO17" s="61" t="s">
        <v>218</v>
      </c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3"/>
    </row>
    <row r="18" spans="77:167" ht="6" customHeight="1">
      <c r="BY18" s="11"/>
      <c r="BZ18" s="11"/>
      <c r="EJ18" s="16"/>
      <c r="EK18" s="16"/>
      <c r="EL18" s="16"/>
      <c r="EM18" s="17"/>
      <c r="EN18" s="16"/>
      <c r="EO18" s="64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6"/>
    </row>
    <row r="19" spans="1:167" ht="50.25" customHeight="1">
      <c r="A19" s="69" t="s">
        <v>235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70" t="s">
        <v>253</v>
      </c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EJ19" s="16"/>
      <c r="EK19" s="16"/>
      <c r="EL19" s="16"/>
      <c r="EM19" s="39" t="s">
        <v>11</v>
      </c>
      <c r="EN19" s="16"/>
      <c r="EO19" s="60" t="s">
        <v>254</v>
      </c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</row>
    <row r="20" spans="1:167" ht="45" customHeight="1">
      <c r="A20" s="69" t="s">
        <v>44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78" t="s">
        <v>261</v>
      </c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EJ20" s="16"/>
      <c r="EK20" s="16"/>
      <c r="EL20" s="16"/>
      <c r="EM20" s="39"/>
      <c r="EN20" s="16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</row>
    <row r="21" spans="1:167" s="12" customFormat="1" ht="16.5" customHeight="1">
      <c r="A21" s="76" t="s">
        <v>46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7" t="s">
        <v>255</v>
      </c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EJ21" s="40"/>
      <c r="EK21" s="40"/>
      <c r="EL21" s="40"/>
      <c r="EM21" s="41"/>
      <c r="EN21" s="4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</row>
    <row r="22" spans="1:167" s="12" customFormat="1" ht="16.5" customHeight="1">
      <c r="A22" s="76" t="s">
        <v>45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7" t="s">
        <v>219</v>
      </c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EJ22" s="40"/>
      <c r="EK22" s="40"/>
      <c r="EL22" s="40"/>
      <c r="EM22" s="41"/>
      <c r="EN22" s="4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</row>
    <row r="23" spans="1:167" ht="53.25" customHeight="1">
      <c r="A23" s="69" t="s">
        <v>47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70" t="s">
        <v>220</v>
      </c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EJ23" s="16"/>
      <c r="EK23" s="16"/>
      <c r="EL23" s="16"/>
      <c r="EM23" s="39" t="s">
        <v>48</v>
      </c>
      <c r="EN23" s="16"/>
      <c r="EO23" s="60" t="s">
        <v>245</v>
      </c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</row>
    <row r="24" spans="1:167" ht="45" customHeight="1">
      <c r="A24" s="69" t="s">
        <v>49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79" t="s">
        <v>256</v>
      </c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EJ24" s="16"/>
      <c r="EK24" s="16"/>
      <c r="EL24" s="16"/>
      <c r="EM24" s="39" t="s">
        <v>50</v>
      </c>
      <c r="EN24" s="16"/>
      <c r="EO24" s="60" t="s">
        <v>257</v>
      </c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</row>
    <row r="25" spans="1:167" s="12" customFormat="1" ht="16.5" customHeight="1">
      <c r="A25" s="76" t="s">
        <v>13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EJ25" s="40"/>
      <c r="EK25" s="40"/>
      <c r="EL25" s="40"/>
      <c r="EM25" s="39" t="s">
        <v>12</v>
      </c>
      <c r="EN25" s="40"/>
      <c r="EO25" s="73" t="s">
        <v>35</v>
      </c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5"/>
    </row>
    <row r="26" spans="1:108" s="12" customFormat="1" ht="3" customHeight="1">
      <c r="A26" s="13"/>
      <c r="BX26" s="13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</row>
  </sheetData>
  <sheetProtection/>
  <mergeCells count="52">
    <mergeCell ref="DI7:DL7"/>
    <mergeCell ref="DP7:ED7"/>
    <mergeCell ref="EE7:EH7"/>
    <mergeCell ref="EI7:EL7"/>
    <mergeCell ref="CV4:EZ4"/>
    <mergeCell ref="CZ3:EV3"/>
    <mergeCell ref="J3:BI3"/>
    <mergeCell ref="AD5:BI5"/>
    <mergeCell ref="J6:AC6"/>
    <mergeCell ref="AD6:BI6"/>
    <mergeCell ref="DT5:EV5"/>
    <mergeCell ref="CZ6:DS6"/>
    <mergeCell ref="DT6:EV6"/>
    <mergeCell ref="S7:V7"/>
    <mergeCell ref="Z7:AQ7"/>
    <mergeCell ref="AR7:AU7"/>
    <mergeCell ref="AV7:AY7"/>
    <mergeCell ref="G4:BM4"/>
    <mergeCell ref="A24:BL24"/>
    <mergeCell ref="AG17:AH17"/>
    <mergeCell ref="AM17:AO17"/>
    <mergeCell ref="AI17:AL17"/>
    <mergeCell ref="AP17:BG17"/>
    <mergeCell ref="EO24:FK24"/>
    <mergeCell ref="EO25:FK25"/>
    <mergeCell ref="A25:BL25"/>
    <mergeCell ref="BM24:DX24"/>
    <mergeCell ref="A22:BL22"/>
    <mergeCell ref="EO22:FK22"/>
    <mergeCell ref="A23:BL23"/>
    <mergeCell ref="EO23:FK23"/>
    <mergeCell ref="BM22:DX22"/>
    <mergeCell ref="BP17:BS17"/>
    <mergeCell ref="EO15:FK15"/>
    <mergeCell ref="EO16:FK16"/>
    <mergeCell ref="BM23:DX23"/>
    <mergeCell ref="A20:BL20"/>
    <mergeCell ref="EO20:FK20"/>
    <mergeCell ref="EO21:FK21"/>
    <mergeCell ref="A21:BL21"/>
    <mergeCell ref="BM21:DX21"/>
    <mergeCell ref="BM20:DX20"/>
    <mergeCell ref="BV13:CD13"/>
    <mergeCell ref="CI13:CO13"/>
    <mergeCell ref="CE13:CH13"/>
    <mergeCell ref="A12:FK12"/>
    <mergeCell ref="EO19:FK19"/>
    <mergeCell ref="EO17:FK18"/>
    <mergeCell ref="BH17:BK17"/>
    <mergeCell ref="BL17:BO17"/>
    <mergeCell ref="A19:BL19"/>
    <mergeCell ref="BM19:DX1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8"/>
  <sheetViews>
    <sheetView view="pageBreakPreview" zoomScaleSheetLayoutView="100" zoomScalePageLayoutView="0" workbookViewId="0" topLeftCell="A1">
      <selection activeCell="A6" sqref="A6:FK6"/>
    </sheetView>
  </sheetViews>
  <sheetFormatPr defaultColWidth="0.875" defaultRowHeight="12.75"/>
  <cols>
    <col min="1" max="16384" width="0.875" style="1" customWidth="1"/>
  </cols>
  <sheetData>
    <row r="1" spans="2:166" s="3" customFormat="1" ht="15" customHeight="1">
      <c r="B1" s="94" t="s">
        <v>40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</row>
    <row r="2" spans="1:108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5" customHeight="1">
      <c r="A3" s="55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</row>
    <row r="4" spans="1:167" ht="141" customHeight="1">
      <c r="A4" s="93" t="s">
        <v>246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</row>
    <row r="5" spans="1:108" ht="15" customHeight="1">
      <c r="A5" s="55" t="s">
        <v>42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67" ht="19.5" customHeight="1">
      <c r="A6" s="93" t="s">
        <v>248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</row>
    <row r="7" spans="1:108" ht="15">
      <c r="A7" s="55" t="s">
        <v>212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67" ht="30" customHeight="1">
      <c r="A8" s="93" t="s">
        <v>247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</row>
    <row r="9" ht="3" customHeight="1"/>
  </sheetData>
  <sheetProtection/>
  <mergeCells count="4">
    <mergeCell ref="A4:FK4"/>
    <mergeCell ref="A6:FK6"/>
    <mergeCell ref="B1:FJ1"/>
    <mergeCell ref="A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84"/>
  <sheetViews>
    <sheetView view="pageBreakPreview" zoomScaleSheetLayoutView="100" zoomScalePageLayoutView="0" workbookViewId="0" topLeftCell="A1">
      <selection activeCell="EH82" sqref="EH82:FK82"/>
    </sheetView>
  </sheetViews>
  <sheetFormatPr defaultColWidth="0.875" defaultRowHeight="12.75"/>
  <cols>
    <col min="1" max="16384" width="0.875" style="1" customWidth="1"/>
  </cols>
  <sheetData>
    <row r="1" spans="2:166" ht="15">
      <c r="B1" s="121" t="s">
        <v>240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</row>
    <row r="2" spans="63:105" ht="15">
      <c r="BK2" s="126" t="s">
        <v>51</v>
      </c>
      <c r="BL2" s="126"/>
      <c r="BM2" s="126"/>
      <c r="BN2" s="126"/>
      <c r="BO2" s="126"/>
      <c r="BP2" s="126"/>
      <c r="BQ2" s="80" t="s">
        <v>221</v>
      </c>
      <c r="BR2" s="80"/>
      <c r="BS2" s="80"/>
      <c r="BT2" s="80"/>
      <c r="BU2" s="125" t="s">
        <v>2</v>
      </c>
      <c r="BV2" s="125"/>
      <c r="BW2" s="125"/>
      <c r="BX2" s="80" t="s">
        <v>216</v>
      </c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1">
        <v>20</v>
      </c>
      <c r="CQ2" s="81"/>
      <c r="CR2" s="81"/>
      <c r="CS2" s="81"/>
      <c r="CT2" s="127" t="s">
        <v>217</v>
      </c>
      <c r="CU2" s="127"/>
      <c r="CV2" s="127"/>
      <c r="CW2" s="127"/>
      <c r="CX2" s="125" t="s">
        <v>3</v>
      </c>
      <c r="CY2" s="125"/>
      <c r="CZ2" s="125"/>
      <c r="DA2" s="125"/>
    </row>
    <row r="4" spans="1:167" ht="16.5" customHeight="1">
      <c r="A4" s="122" t="s">
        <v>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4"/>
      <c r="EH4" s="122" t="s">
        <v>52</v>
      </c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4"/>
    </row>
    <row r="5" spans="1:167" s="3" customFormat="1" ht="15.75" customHeight="1">
      <c r="A5" s="20"/>
      <c r="B5" s="119" t="s">
        <v>38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20"/>
      <c r="EH5" s="105">
        <v>9403710.5</v>
      </c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7"/>
    </row>
    <row r="6" spans="1:167" ht="15.75" customHeight="1">
      <c r="A6" s="21"/>
      <c r="B6" s="114" t="s">
        <v>1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5"/>
      <c r="EH6" s="108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10"/>
    </row>
    <row r="7" spans="1:167" ht="15.75" customHeight="1">
      <c r="A7" s="22"/>
      <c r="B7" s="98" t="s">
        <v>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9"/>
      <c r="EH7" s="111">
        <v>5168417.12</v>
      </c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3"/>
    </row>
    <row r="8" spans="1:167" ht="15.75" customHeight="1">
      <c r="A8" s="21"/>
      <c r="B8" s="103" t="s">
        <v>6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4"/>
      <c r="EH8" s="108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10"/>
    </row>
    <row r="9" spans="1:167" ht="30.75" customHeight="1">
      <c r="A9" s="22"/>
      <c r="B9" s="98" t="s">
        <v>36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9"/>
      <c r="EH9" s="100">
        <v>5168417.12</v>
      </c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2"/>
    </row>
    <row r="10" spans="1:167" ht="30.75" customHeight="1">
      <c r="A10" s="22"/>
      <c r="B10" s="98" t="s">
        <v>43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9"/>
      <c r="EH10" s="95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7"/>
    </row>
    <row r="11" spans="1:167" ht="30.75" customHeight="1">
      <c r="A11" s="22"/>
      <c r="B11" s="98" t="s">
        <v>54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9"/>
      <c r="EH11" s="95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7"/>
    </row>
    <row r="12" spans="1:167" ht="15.75" customHeight="1">
      <c r="A12" s="22"/>
      <c r="B12" s="98" t="s">
        <v>32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9"/>
      <c r="EH12" s="100">
        <v>1305144.3</v>
      </c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2"/>
    </row>
    <row r="13" spans="1:167" ht="15.75" customHeight="1">
      <c r="A13" s="22"/>
      <c r="B13" s="98" t="s">
        <v>210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9"/>
      <c r="EH13" s="100">
        <v>1086696</v>
      </c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2"/>
    </row>
    <row r="14" spans="1:167" ht="15.75" customHeight="1">
      <c r="A14" s="23"/>
      <c r="B14" s="103" t="s">
        <v>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4"/>
      <c r="EH14" s="95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7"/>
    </row>
    <row r="15" spans="1:167" ht="15.75" customHeight="1">
      <c r="A15" s="22"/>
      <c r="B15" s="98" t="s">
        <v>15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9"/>
      <c r="EH15" s="100">
        <v>229340</v>
      </c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2"/>
    </row>
    <row r="16" spans="1:167" ht="15.75" customHeight="1">
      <c r="A16" s="22"/>
      <c r="B16" s="98" t="s">
        <v>16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9"/>
      <c r="EH16" s="100">
        <v>91231</v>
      </c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2"/>
    </row>
    <row r="17" spans="1:167" s="3" customFormat="1" ht="15.75" customHeight="1">
      <c r="A17" s="20"/>
      <c r="B17" s="119" t="s">
        <v>55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20"/>
      <c r="EH17" s="116">
        <v>294666.13</v>
      </c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8"/>
    </row>
    <row r="18" spans="1:167" ht="15.75" customHeight="1">
      <c r="A18" s="21"/>
      <c r="B18" s="114" t="s">
        <v>1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5"/>
      <c r="EH18" s="95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7"/>
    </row>
    <row r="19" spans="1:167" ht="15.75" customHeight="1">
      <c r="A19" s="22"/>
      <c r="B19" s="98" t="s">
        <v>56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9"/>
      <c r="EH19" s="111">
        <v>78751.35</v>
      </c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3"/>
    </row>
    <row r="20" spans="1:167" ht="15.75" customHeight="1">
      <c r="A20" s="21"/>
      <c r="B20" s="103" t="s">
        <v>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4"/>
      <c r="EH20" s="111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3"/>
    </row>
    <row r="21" spans="1:167" ht="15.75" customHeight="1">
      <c r="A21" s="22"/>
      <c r="B21" s="98" t="s">
        <v>57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9"/>
      <c r="EH21" s="111">
        <v>78751.35</v>
      </c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3"/>
    </row>
    <row r="22" spans="1:167" ht="15.75" customHeight="1">
      <c r="A22" s="22"/>
      <c r="B22" s="98" t="s">
        <v>58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9"/>
      <c r="EH22" s="108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10"/>
    </row>
    <row r="23" spans="1:167" ht="15.75" customHeight="1">
      <c r="A23" s="22"/>
      <c r="B23" s="98" t="s">
        <v>59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9"/>
      <c r="EH23" s="100">
        <v>13791.68</v>
      </c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2"/>
    </row>
    <row r="24" spans="1:167" ht="30.75" customHeight="1">
      <c r="A24" s="22"/>
      <c r="B24" s="98" t="s">
        <v>222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9"/>
      <c r="EH24" s="111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3"/>
    </row>
    <row r="25" spans="1:167" ht="15.75" customHeight="1">
      <c r="A25" s="24"/>
      <c r="B25" s="103" t="s">
        <v>6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4"/>
      <c r="EH25" s="108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10"/>
    </row>
    <row r="26" spans="1:167" ht="15.75" customHeight="1">
      <c r="A26" s="22"/>
      <c r="B26" s="98" t="s">
        <v>60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9"/>
      <c r="EH26" s="95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7"/>
    </row>
    <row r="27" spans="1:167" ht="15.75" customHeight="1">
      <c r="A27" s="22"/>
      <c r="B27" s="98" t="s">
        <v>61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9"/>
      <c r="EH27" s="95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7"/>
    </row>
    <row r="28" spans="1:167" ht="15.75" customHeight="1">
      <c r="A28" s="22"/>
      <c r="B28" s="98" t="s">
        <v>62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9"/>
      <c r="EH28" s="95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7"/>
    </row>
    <row r="29" spans="1:167" ht="15.75" customHeight="1">
      <c r="A29" s="22"/>
      <c r="B29" s="98" t="s">
        <v>63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9"/>
      <c r="EH29" s="100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2"/>
    </row>
    <row r="30" spans="1:167" ht="15.75" customHeight="1">
      <c r="A30" s="22"/>
      <c r="B30" s="98" t="s">
        <v>64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9"/>
      <c r="EH30" s="100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2"/>
    </row>
    <row r="31" spans="1:167" ht="15.75" customHeight="1">
      <c r="A31" s="22"/>
      <c r="B31" s="98" t="s">
        <v>65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9"/>
      <c r="EH31" s="95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7"/>
    </row>
    <row r="32" spans="1:167" ht="15.75" customHeight="1">
      <c r="A32" s="22"/>
      <c r="B32" s="98" t="s">
        <v>66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9"/>
      <c r="EH32" s="95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7"/>
    </row>
    <row r="33" spans="1:167" ht="15.75" customHeight="1">
      <c r="A33" s="22"/>
      <c r="B33" s="98" t="s">
        <v>67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9"/>
      <c r="EH33" s="95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7"/>
    </row>
    <row r="34" spans="1:167" ht="15.75" customHeight="1">
      <c r="A34" s="22"/>
      <c r="B34" s="98" t="s">
        <v>68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9"/>
      <c r="EH34" s="95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7"/>
    </row>
    <row r="35" spans="1:167" ht="15.75" customHeight="1">
      <c r="A35" s="22"/>
      <c r="B35" s="98" t="s">
        <v>69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9"/>
      <c r="EH35" s="95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7"/>
    </row>
    <row r="36" spans="1:167" ht="30.75" customHeight="1">
      <c r="A36" s="22"/>
      <c r="B36" s="98" t="s">
        <v>70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9"/>
      <c r="EH36" s="100">
        <v>13789.06</v>
      </c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2"/>
    </row>
    <row r="37" spans="1:167" ht="15.75" customHeight="1">
      <c r="A37" s="24"/>
      <c r="B37" s="103" t="s">
        <v>6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4"/>
      <c r="EH37" s="95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7"/>
    </row>
    <row r="38" spans="1:167" ht="15.75" customHeight="1">
      <c r="A38" s="22"/>
      <c r="B38" s="98" t="s">
        <v>71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9"/>
      <c r="EH38" s="95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7"/>
    </row>
    <row r="39" spans="1:167" ht="15.75" customHeight="1">
      <c r="A39" s="22"/>
      <c r="B39" s="98" t="s">
        <v>72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9"/>
      <c r="EH39" s="95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7"/>
    </row>
    <row r="40" spans="1:167" ht="15.75" customHeight="1">
      <c r="A40" s="22"/>
      <c r="B40" s="98" t="s">
        <v>73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9"/>
      <c r="EH40" s="95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7"/>
    </row>
    <row r="41" spans="1:167" ht="15.75" customHeight="1">
      <c r="A41" s="22"/>
      <c r="B41" s="98" t="s">
        <v>74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9"/>
      <c r="EH41" s="95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7"/>
    </row>
    <row r="42" spans="1:167" ht="15.75" customHeight="1">
      <c r="A42" s="22"/>
      <c r="B42" s="98" t="s">
        <v>75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9"/>
      <c r="EH42" s="95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7"/>
    </row>
    <row r="43" spans="1:167" ht="15.75" customHeight="1">
      <c r="A43" s="22"/>
      <c r="B43" s="98" t="s">
        <v>76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9"/>
      <c r="EH43" s="95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7"/>
    </row>
    <row r="44" spans="1:167" ht="15.75" customHeight="1">
      <c r="A44" s="22"/>
      <c r="B44" s="98" t="s">
        <v>77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9"/>
      <c r="EH44" s="95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7"/>
    </row>
    <row r="45" spans="1:167" ht="15.75" customHeight="1">
      <c r="A45" s="22"/>
      <c r="B45" s="98" t="s">
        <v>78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9"/>
      <c r="EH45" s="95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7"/>
    </row>
    <row r="46" spans="1:167" ht="15.75" customHeight="1">
      <c r="A46" s="22"/>
      <c r="B46" s="98" t="s">
        <v>79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9"/>
      <c r="EH46" s="100">
        <v>13789.06</v>
      </c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2"/>
    </row>
    <row r="47" spans="1:167" ht="15.75" customHeight="1">
      <c r="A47" s="22"/>
      <c r="B47" s="98" t="s">
        <v>80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9"/>
      <c r="EH47" s="95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7"/>
    </row>
    <row r="48" spans="1:167" ht="15.75" customHeight="1">
      <c r="A48" s="22"/>
      <c r="B48" s="98" t="s">
        <v>81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9"/>
      <c r="EH48" s="100">
        <v>2.62</v>
      </c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2"/>
    </row>
    <row r="49" spans="1:167" ht="15.75" customHeight="1">
      <c r="A49" s="22"/>
      <c r="B49" s="98" t="s">
        <v>82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9"/>
      <c r="EH49" s="100">
        <v>202123.1</v>
      </c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2"/>
    </row>
    <row r="50" spans="1:167" ht="15.75" customHeight="1">
      <c r="A50" s="22"/>
      <c r="B50" s="98" t="s">
        <v>211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9"/>
      <c r="EH50" s="100">
        <v>596050.51</v>
      </c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2"/>
    </row>
    <row r="51" spans="1:167" s="3" customFormat="1" ht="15.75" customHeight="1">
      <c r="A51" s="20"/>
      <c r="B51" s="119" t="s">
        <v>83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19"/>
      <c r="DV51" s="119"/>
      <c r="DW51" s="119"/>
      <c r="DX51" s="119"/>
      <c r="DY51" s="119"/>
      <c r="DZ51" s="119"/>
      <c r="EA51" s="119"/>
      <c r="EB51" s="119"/>
      <c r="EC51" s="119"/>
      <c r="ED51" s="119"/>
      <c r="EE51" s="119"/>
      <c r="EF51" s="119"/>
      <c r="EG51" s="120"/>
      <c r="EH51" s="116">
        <v>28763.19</v>
      </c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7"/>
      <c r="FK51" s="118"/>
    </row>
    <row r="52" spans="1:167" ht="15.75" customHeight="1">
      <c r="A52" s="25"/>
      <c r="B52" s="114" t="s">
        <v>1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5"/>
      <c r="EH52" s="95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7"/>
    </row>
    <row r="53" spans="1:167" ht="15.75" customHeight="1">
      <c r="A53" s="22"/>
      <c r="B53" s="98" t="s">
        <v>84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9"/>
      <c r="EH53" s="95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7"/>
    </row>
    <row r="54" spans="1:167" ht="15.75" customHeight="1">
      <c r="A54" s="22"/>
      <c r="B54" s="98" t="s">
        <v>85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9"/>
      <c r="EH54" s="95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7"/>
    </row>
    <row r="55" spans="1:167" ht="30.75" customHeight="1">
      <c r="A55" s="22"/>
      <c r="B55" s="98" t="s">
        <v>223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9"/>
      <c r="EH55" s="100">
        <v>8476</v>
      </c>
      <c r="EI55" s="101"/>
      <c r="EJ55" s="101"/>
      <c r="EK55" s="101"/>
      <c r="EL55" s="101"/>
      <c r="EM55" s="101"/>
      <c r="EN55" s="101"/>
      <c r="EO55" s="101"/>
      <c r="EP55" s="101"/>
      <c r="EQ55" s="101"/>
      <c r="ER55" s="101"/>
      <c r="ES55" s="101"/>
      <c r="ET55" s="101"/>
      <c r="EU55" s="101"/>
      <c r="EV55" s="101"/>
      <c r="EW55" s="101"/>
      <c r="EX55" s="101"/>
      <c r="EY55" s="101"/>
      <c r="EZ55" s="101"/>
      <c r="FA55" s="101"/>
      <c r="FB55" s="101"/>
      <c r="FC55" s="101"/>
      <c r="FD55" s="101"/>
      <c r="FE55" s="101"/>
      <c r="FF55" s="101"/>
      <c r="FG55" s="101"/>
      <c r="FH55" s="101"/>
      <c r="FI55" s="101"/>
      <c r="FJ55" s="101"/>
      <c r="FK55" s="102"/>
    </row>
    <row r="56" spans="1:167" ht="15.75" customHeight="1">
      <c r="A56" s="24"/>
      <c r="B56" s="103" t="s">
        <v>6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4"/>
      <c r="EH56" s="108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09"/>
      <c r="EU56" s="109"/>
      <c r="EV56" s="109"/>
      <c r="EW56" s="109"/>
      <c r="EX56" s="109"/>
      <c r="EY56" s="109"/>
      <c r="EZ56" s="109"/>
      <c r="FA56" s="109"/>
      <c r="FB56" s="109"/>
      <c r="FC56" s="109"/>
      <c r="FD56" s="109"/>
      <c r="FE56" s="109"/>
      <c r="FF56" s="109"/>
      <c r="FG56" s="109"/>
      <c r="FH56" s="109"/>
      <c r="FI56" s="109"/>
      <c r="FJ56" s="109"/>
      <c r="FK56" s="110"/>
    </row>
    <row r="57" spans="1:167" ht="15.75" customHeight="1">
      <c r="A57" s="22"/>
      <c r="B57" s="98" t="s">
        <v>26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9"/>
      <c r="EH57" s="95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7"/>
    </row>
    <row r="58" spans="1:167" ht="15.75" customHeight="1">
      <c r="A58" s="22"/>
      <c r="B58" s="98" t="s">
        <v>18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9"/>
      <c r="EH58" s="95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7"/>
    </row>
    <row r="59" spans="1:167" ht="15.75" customHeight="1">
      <c r="A59" s="22"/>
      <c r="B59" s="98" t="s">
        <v>19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9"/>
      <c r="EH59" s="95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7"/>
    </row>
    <row r="60" spans="1:167" ht="15.75" customHeight="1">
      <c r="A60" s="22"/>
      <c r="B60" s="98" t="s">
        <v>20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9"/>
      <c r="EH60" s="95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7"/>
    </row>
    <row r="61" spans="1:167" ht="15.75" customHeight="1">
      <c r="A61" s="22"/>
      <c r="B61" s="98" t="s">
        <v>21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9"/>
      <c r="EH61" s="100">
        <v>8403.24</v>
      </c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2"/>
    </row>
    <row r="62" spans="1:167" ht="15.75" customHeight="1">
      <c r="A62" s="22"/>
      <c r="B62" s="98" t="s">
        <v>22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9"/>
      <c r="EH62" s="100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101"/>
      <c r="FC62" s="101"/>
      <c r="FD62" s="101"/>
      <c r="FE62" s="101"/>
      <c r="FF62" s="101"/>
      <c r="FG62" s="101"/>
      <c r="FH62" s="101"/>
      <c r="FI62" s="101"/>
      <c r="FJ62" s="101"/>
      <c r="FK62" s="102"/>
    </row>
    <row r="63" spans="1:167" ht="15.75" customHeight="1">
      <c r="A63" s="22"/>
      <c r="B63" s="98" t="s">
        <v>23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9"/>
      <c r="EH63" s="95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7"/>
    </row>
    <row r="64" spans="1:167" ht="15.75" customHeight="1">
      <c r="A64" s="22"/>
      <c r="B64" s="98" t="s">
        <v>27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9"/>
      <c r="EH64" s="95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7"/>
    </row>
    <row r="65" spans="1:167" ht="15.75" customHeight="1">
      <c r="A65" s="22"/>
      <c r="B65" s="98" t="s">
        <v>33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9"/>
      <c r="EH65" s="95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7"/>
    </row>
    <row r="66" spans="1:167" ht="15.75" customHeight="1">
      <c r="A66" s="22"/>
      <c r="B66" s="98" t="s">
        <v>28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9"/>
      <c r="EH66" s="100">
        <v>72.73</v>
      </c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1"/>
      <c r="FF66" s="101"/>
      <c r="FG66" s="101"/>
      <c r="FH66" s="101"/>
      <c r="FI66" s="101"/>
      <c r="FJ66" s="101"/>
      <c r="FK66" s="102"/>
    </row>
    <row r="67" spans="1:167" ht="15.75" customHeight="1">
      <c r="A67" s="22"/>
      <c r="B67" s="98" t="s">
        <v>29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9"/>
      <c r="EH67" s="95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7"/>
    </row>
    <row r="68" spans="1:167" ht="15.75" customHeight="1">
      <c r="A68" s="22"/>
      <c r="B68" s="98" t="s">
        <v>30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9"/>
      <c r="EH68" s="95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7"/>
    </row>
    <row r="69" spans="1:167" ht="15.75" customHeight="1">
      <c r="A69" s="22"/>
      <c r="B69" s="98" t="s">
        <v>31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9"/>
      <c r="EH69" s="95">
        <v>0.03</v>
      </c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7"/>
    </row>
    <row r="70" spans="1:167" ht="30.75" customHeight="1">
      <c r="A70" s="22"/>
      <c r="B70" s="98" t="s">
        <v>86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9"/>
      <c r="EH70" s="95">
        <v>20287.19</v>
      </c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7"/>
    </row>
    <row r="71" spans="1:167" ht="15.75" customHeight="1">
      <c r="A71" s="26"/>
      <c r="B71" s="103" t="s">
        <v>6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3"/>
      <c r="DW71" s="103"/>
      <c r="DX71" s="103"/>
      <c r="DY71" s="103"/>
      <c r="DZ71" s="103"/>
      <c r="EA71" s="103"/>
      <c r="EB71" s="103"/>
      <c r="EC71" s="103"/>
      <c r="ED71" s="103"/>
      <c r="EE71" s="103"/>
      <c r="EF71" s="103"/>
      <c r="EG71" s="104"/>
      <c r="EH71" s="95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7"/>
    </row>
    <row r="72" spans="1:167" ht="15.75" customHeight="1">
      <c r="A72" s="22"/>
      <c r="B72" s="98" t="s">
        <v>87</v>
      </c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9"/>
      <c r="EH72" s="95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7"/>
    </row>
    <row r="73" spans="1:167" ht="15.75" customHeight="1">
      <c r="A73" s="22"/>
      <c r="B73" s="98" t="s">
        <v>88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9"/>
      <c r="EH73" s="95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7"/>
    </row>
    <row r="74" spans="1:167" ht="15.75" customHeight="1">
      <c r="A74" s="22"/>
      <c r="B74" s="98" t="s">
        <v>89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9"/>
      <c r="EH74" s="95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7"/>
    </row>
    <row r="75" spans="1:167" ht="15.75" customHeight="1">
      <c r="A75" s="22"/>
      <c r="B75" s="98" t="s">
        <v>90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9"/>
      <c r="EH75" s="95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7"/>
    </row>
    <row r="76" spans="1:167" ht="15.75" customHeight="1">
      <c r="A76" s="22"/>
      <c r="B76" s="98" t="s">
        <v>91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9"/>
      <c r="EH76" s="95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7"/>
    </row>
    <row r="77" spans="1:167" ht="15.75" customHeight="1">
      <c r="A77" s="22"/>
      <c r="B77" s="98" t="s">
        <v>92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D77" s="98"/>
      <c r="DE77" s="98"/>
      <c r="DF77" s="98"/>
      <c r="DG77" s="98"/>
      <c r="DH77" s="98"/>
      <c r="DI77" s="98"/>
      <c r="DJ77" s="98"/>
      <c r="DK77" s="98"/>
      <c r="DL77" s="98"/>
      <c r="DM77" s="98"/>
      <c r="DN77" s="98"/>
      <c r="DO77" s="98"/>
      <c r="DP77" s="98"/>
      <c r="DQ77" s="98"/>
      <c r="DR77" s="98"/>
      <c r="DS77" s="98"/>
      <c r="DT77" s="98"/>
      <c r="DU77" s="98"/>
      <c r="DV77" s="98"/>
      <c r="DW77" s="98"/>
      <c r="DX77" s="98"/>
      <c r="DY77" s="98"/>
      <c r="DZ77" s="98"/>
      <c r="EA77" s="98"/>
      <c r="EB77" s="98"/>
      <c r="EC77" s="98"/>
      <c r="ED77" s="98"/>
      <c r="EE77" s="98"/>
      <c r="EF77" s="98"/>
      <c r="EG77" s="99"/>
      <c r="EH77" s="95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6"/>
      <c r="FH77" s="96"/>
      <c r="FI77" s="96"/>
      <c r="FJ77" s="96"/>
      <c r="FK77" s="97"/>
    </row>
    <row r="78" spans="1:167" ht="15.75" customHeight="1">
      <c r="A78" s="22"/>
      <c r="B78" s="98" t="s">
        <v>93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8"/>
      <c r="DL78" s="98"/>
      <c r="DM78" s="98"/>
      <c r="DN78" s="98"/>
      <c r="DO78" s="98"/>
      <c r="DP78" s="98"/>
      <c r="DQ78" s="98"/>
      <c r="DR78" s="98"/>
      <c r="DS78" s="98"/>
      <c r="DT78" s="98"/>
      <c r="DU78" s="98"/>
      <c r="DV78" s="98"/>
      <c r="DW78" s="98"/>
      <c r="DX78" s="98"/>
      <c r="DY78" s="98"/>
      <c r="DZ78" s="98"/>
      <c r="EA78" s="98"/>
      <c r="EB78" s="98"/>
      <c r="EC78" s="98"/>
      <c r="ED78" s="98"/>
      <c r="EE78" s="98"/>
      <c r="EF78" s="98"/>
      <c r="EG78" s="99"/>
      <c r="EH78" s="95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7"/>
    </row>
    <row r="79" spans="1:167" ht="15.75" customHeight="1">
      <c r="A79" s="22"/>
      <c r="B79" s="98" t="s">
        <v>94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  <c r="CX79" s="98"/>
      <c r="CY79" s="98"/>
      <c r="CZ79" s="98"/>
      <c r="DA79" s="98"/>
      <c r="DB79" s="98"/>
      <c r="DC79" s="98"/>
      <c r="DD79" s="98"/>
      <c r="DE79" s="98"/>
      <c r="DF79" s="98"/>
      <c r="DG79" s="98"/>
      <c r="DH79" s="98"/>
      <c r="DI79" s="98"/>
      <c r="DJ79" s="98"/>
      <c r="DK79" s="98"/>
      <c r="DL79" s="98"/>
      <c r="DM79" s="98"/>
      <c r="DN79" s="98"/>
      <c r="DO79" s="98"/>
      <c r="DP79" s="98"/>
      <c r="DQ79" s="98"/>
      <c r="DR79" s="98"/>
      <c r="DS79" s="98"/>
      <c r="DT79" s="98"/>
      <c r="DU79" s="98"/>
      <c r="DV79" s="98"/>
      <c r="DW79" s="98"/>
      <c r="DX79" s="98"/>
      <c r="DY79" s="98"/>
      <c r="DZ79" s="98"/>
      <c r="EA79" s="98"/>
      <c r="EB79" s="98"/>
      <c r="EC79" s="98"/>
      <c r="ED79" s="98"/>
      <c r="EE79" s="98"/>
      <c r="EF79" s="98"/>
      <c r="EG79" s="99"/>
      <c r="EH79" s="95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7"/>
    </row>
    <row r="80" spans="1:167" ht="15.75" customHeight="1">
      <c r="A80" s="22"/>
      <c r="B80" s="98" t="s">
        <v>95</v>
      </c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8"/>
      <c r="DG80" s="98"/>
      <c r="DH80" s="98"/>
      <c r="DI80" s="98"/>
      <c r="DJ80" s="98"/>
      <c r="DK80" s="98"/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98"/>
      <c r="DY80" s="98"/>
      <c r="DZ80" s="98"/>
      <c r="EA80" s="98"/>
      <c r="EB80" s="98"/>
      <c r="EC80" s="98"/>
      <c r="ED80" s="98"/>
      <c r="EE80" s="98"/>
      <c r="EF80" s="98"/>
      <c r="EG80" s="99"/>
      <c r="EH80" s="95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7"/>
    </row>
    <row r="81" spans="1:167" ht="15.75" customHeight="1">
      <c r="A81" s="22"/>
      <c r="B81" s="98" t="s">
        <v>96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8"/>
      <c r="DS81" s="98"/>
      <c r="DT81" s="98"/>
      <c r="DU81" s="98"/>
      <c r="DV81" s="98"/>
      <c r="DW81" s="98"/>
      <c r="DX81" s="98"/>
      <c r="DY81" s="98"/>
      <c r="DZ81" s="98"/>
      <c r="EA81" s="98"/>
      <c r="EB81" s="98"/>
      <c r="EC81" s="98"/>
      <c r="ED81" s="98"/>
      <c r="EE81" s="98"/>
      <c r="EF81" s="98"/>
      <c r="EG81" s="99"/>
      <c r="EH81" s="95">
        <v>20287.19</v>
      </c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7"/>
    </row>
    <row r="82" spans="1:167" ht="15.75" customHeight="1">
      <c r="A82" s="22"/>
      <c r="B82" s="98" t="s">
        <v>97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  <c r="CI82" s="98"/>
      <c r="CJ82" s="98"/>
      <c r="CK82" s="98"/>
      <c r="CL82" s="98"/>
      <c r="CM82" s="98"/>
      <c r="CN82" s="98"/>
      <c r="CO82" s="98"/>
      <c r="CP82" s="98"/>
      <c r="CQ82" s="98"/>
      <c r="CR82" s="98"/>
      <c r="CS82" s="98"/>
      <c r="CT82" s="98"/>
      <c r="CU82" s="98"/>
      <c r="CV82" s="98"/>
      <c r="CW82" s="98"/>
      <c r="CX82" s="98"/>
      <c r="CY82" s="98"/>
      <c r="CZ82" s="98"/>
      <c r="DA82" s="98"/>
      <c r="DB82" s="98"/>
      <c r="DC82" s="98"/>
      <c r="DD82" s="98"/>
      <c r="DE82" s="98"/>
      <c r="DF82" s="98"/>
      <c r="DG82" s="98"/>
      <c r="DH82" s="98"/>
      <c r="DI82" s="98"/>
      <c r="DJ82" s="98"/>
      <c r="DK82" s="98"/>
      <c r="DL82" s="98"/>
      <c r="DM82" s="98"/>
      <c r="DN82" s="98"/>
      <c r="DO82" s="98"/>
      <c r="DP82" s="98"/>
      <c r="DQ82" s="98"/>
      <c r="DR82" s="98"/>
      <c r="DS82" s="98"/>
      <c r="DT82" s="98"/>
      <c r="DU82" s="98"/>
      <c r="DV82" s="98"/>
      <c r="DW82" s="98"/>
      <c r="DX82" s="98"/>
      <c r="DY82" s="98"/>
      <c r="DZ82" s="98"/>
      <c r="EA82" s="98"/>
      <c r="EB82" s="98"/>
      <c r="EC82" s="98"/>
      <c r="ED82" s="98"/>
      <c r="EE82" s="98"/>
      <c r="EF82" s="98"/>
      <c r="EG82" s="99"/>
      <c r="EH82" s="95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/>
      <c r="EZ82" s="96"/>
      <c r="FA82" s="96"/>
      <c r="FB82" s="96"/>
      <c r="FC82" s="96"/>
      <c r="FD82" s="96"/>
      <c r="FE82" s="96"/>
      <c r="FF82" s="96"/>
      <c r="FG82" s="96"/>
      <c r="FH82" s="96"/>
      <c r="FI82" s="96"/>
      <c r="FJ82" s="96"/>
      <c r="FK82" s="97"/>
    </row>
    <row r="83" spans="1:167" ht="15.75" customHeight="1">
      <c r="A83" s="22"/>
      <c r="B83" s="98" t="s">
        <v>98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8"/>
      <c r="DE83" s="98"/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98"/>
      <c r="DQ83" s="98"/>
      <c r="DR83" s="98"/>
      <c r="DS83" s="98"/>
      <c r="DT83" s="98"/>
      <c r="DU83" s="98"/>
      <c r="DV83" s="98"/>
      <c r="DW83" s="98"/>
      <c r="DX83" s="98"/>
      <c r="DY83" s="98"/>
      <c r="DZ83" s="98"/>
      <c r="EA83" s="98"/>
      <c r="EB83" s="98"/>
      <c r="EC83" s="98"/>
      <c r="ED83" s="98"/>
      <c r="EE83" s="98"/>
      <c r="EF83" s="98"/>
      <c r="EG83" s="99"/>
      <c r="EH83" s="95"/>
      <c r="EI83" s="96"/>
      <c r="EJ83" s="96"/>
      <c r="EK83" s="96"/>
      <c r="EL83" s="96"/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96"/>
      <c r="EZ83" s="96"/>
      <c r="FA83" s="96"/>
      <c r="FB83" s="96"/>
      <c r="FC83" s="96"/>
      <c r="FD83" s="96"/>
      <c r="FE83" s="96"/>
      <c r="FF83" s="96"/>
      <c r="FG83" s="96"/>
      <c r="FH83" s="96"/>
      <c r="FI83" s="96"/>
      <c r="FJ83" s="96"/>
      <c r="FK83" s="97"/>
    </row>
    <row r="84" spans="1:167" ht="15.75" customHeight="1">
      <c r="A84" s="22"/>
      <c r="B84" s="98" t="s">
        <v>99</v>
      </c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  <c r="DT84" s="98"/>
      <c r="DU84" s="98"/>
      <c r="DV84" s="98"/>
      <c r="DW84" s="98"/>
      <c r="DX84" s="98"/>
      <c r="DY84" s="98"/>
      <c r="DZ84" s="98"/>
      <c r="EA84" s="98"/>
      <c r="EB84" s="98"/>
      <c r="EC84" s="98"/>
      <c r="ED84" s="98"/>
      <c r="EE84" s="98"/>
      <c r="EF84" s="98"/>
      <c r="EG84" s="99"/>
      <c r="EH84" s="95"/>
      <c r="EI84" s="96"/>
      <c r="EJ84" s="96"/>
      <c r="EK84" s="96"/>
      <c r="EL84" s="96"/>
      <c r="EM84" s="96"/>
      <c r="EN84" s="96"/>
      <c r="EO84" s="96"/>
      <c r="EP84" s="96"/>
      <c r="EQ84" s="96"/>
      <c r="ER84" s="96"/>
      <c r="ES84" s="96"/>
      <c r="ET84" s="96"/>
      <c r="EU84" s="96"/>
      <c r="EV84" s="96"/>
      <c r="EW84" s="96"/>
      <c r="EX84" s="96"/>
      <c r="EY84" s="96"/>
      <c r="EZ84" s="96"/>
      <c r="FA84" s="96"/>
      <c r="FB84" s="96"/>
      <c r="FC84" s="96"/>
      <c r="FD84" s="96"/>
      <c r="FE84" s="96"/>
      <c r="FF84" s="96"/>
      <c r="FG84" s="96"/>
      <c r="FH84" s="96"/>
      <c r="FI84" s="96"/>
      <c r="FJ84" s="96"/>
      <c r="FK84" s="97"/>
    </row>
  </sheetData>
  <sheetProtection/>
  <mergeCells count="170">
    <mergeCell ref="EH53:FK53"/>
    <mergeCell ref="B49:EG49"/>
    <mergeCell ref="EH49:FK49"/>
    <mergeCell ref="B50:EG50"/>
    <mergeCell ref="EH50:FK50"/>
    <mergeCell ref="B51:EG51"/>
    <mergeCell ref="EH48:FK48"/>
    <mergeCell ref="EH43:FK43"/>
    <mergeCell ref="EH38:FK38"/>
    <mergeCell ref="EH39:FK39"/>
    <mergeCell ref="CP2:CS2"/>
    <mergeCell ref="CT2:CW2"/>
    <mergeCell ref="CX2:DA2"/>
    <mergeCell ref="B19:EG19"/>
    <mergeCell ref="BQ2:BT2"/>
    <mergeCell ref="B5:EG5"/>
    <mergeCell ref="B84:EG84"/>
    <mergeCell ref="B21:EG21"/>
    <mergeCell ref="B25:EG25"/>
    <mergeCell ref="B26:EG26"/>
    <mergeCell ref="B30:EG30"/>
    <mergeCell ref="B48:EG48"/>
    <mergeCell ref="B53:EG53"/>
    <mergeCell ref="B40:EG40"/>
    <mergeCell ref="B38:EG38"/>
    <mergeCell ref="B37:EG37"/>
    <mergeCell ref="A4:EG4"/>
    <mergeCell ref="EH9:FK9"/>
    <mergeCell ref="B11:EG11"/>
    <mergeCell ref="BU2:BW2"/>
    <mergeCell ref="BX2:CO2"/>
    <mergeCell ref="BK2:BP2"/>
    <mergeCell ref="B8:EG8"/>
    <mergeCell ref="B10:EG10"/>
    <mergeCell ref="EH11:FK11"/>
    <mergeCell ref="B12:EG12"/>
    <mergeCell ref="EH12:FK12"/>
    <mergeCell ref="EH13:FK13"/>
    <mergeCell ref="EH84:FK84"/>
    <mergeCell ref="B1:FJ1"/>
    <mergeCell ref="B6:EG6"/>
    <mergeCell ref="B7:EG7"/>
    <mergeCell ref="B9:EG9"/>
    <mergeCell ref="EH4:FK4"/>
    <mergeCell ref="EH10:FK10"/>
    <mergeCell ref="EH16:FK16"/>
    <mergeCell ref="B44:EG44"/>
    <mergeCell ref="B20:EG20"/>
    <mergeCell ref="EH15:FK15"/>
    <mergeCell ref="B14:EG14"/>
    <mergeCell ref="B16:EG16"/>
    <mergeCell ref="B15:EG15"/>
    <mergeCell ref="B43:EG43"/>
    <mergeCell ref="B35:EG35"/>
    <mergeCell ref="B39:EG39"/>
    <mergeCell ref="B13:EG13"/>
    <mergeCell ref="EH17:FK17"/>
    <mergeCell ref="B18:EG18"/>
    <mergeCell ref="B24:EG24"/>
    <mergeCell ref="EH18:FK18"/>
    <mergeCell ref="EH24:FK24"/>
    <mergeCell ref="EH14:FK14"/>
    <mergeCell ref="EH20:FK20"/>
    <mergeCell ref="B17:EG17"/>
    <mergeCell ref="EH19:FK19"/>
    <mergeCell ref="EH21:FK21"/>
    <mergeCell ref="B22:EG22"/>
    <mergeCell ref="EH22:FK22"/>
    <mergeCell ref="EH31:FK31"/>
    <mergeCell ref="EH25:FK25"/>
    <mergeCell ref="B23:EG23"/>
    <mergeCell ref="EH23:FK23"/>
    <mergeCell ref="EH26:FK26"/>
    <mergeCell ref="B29:EG29"/>
    <mergeCell ref="B27:EG27"/>
    <mergeCell ref="EH27:FK27"/>
    <mergeCell ref="B28:EG28"/>
    <mergeCell ref="B32:EG32"/>
    <mergeCell ref="EH32:FK32"/>
    <mergeCell ref="EH29:FK29"/>
    <mergeCell ref="B31:EG31"/>
    <mergeCell ref="EH28:FK28"/>
    <mergeCell ref="EH47:FK47"/>
    <mergeCell ref="EH30:FK30"/>
    <mergeCell ref="EH40:FK40"/>
    <mergeCell ref="B41:EG41"/>
    <mergeCell ref="EH41:FK41"/>
    <mergeCell ref="B42:EG42"/>
    <mergeCell ref="EH42:FK42"/>
    <mergeCell ref="EH33:FK33"/>
    <mergeCell ref="B34:EG34"/>
    <mergeCell ref="EH34:FK34"/>
    <mergeCell ref="B55:EG55"/>
    <mergeCell ref="EH44:FK44"/>
    <mergeCell ref="B45:EG45"/>
    <mergeCell ref="EH45:FK45"/>
    <mergeCell ref="B52:EG52"/>
    <mergeCell ref="EH51:FK51"/>
    <mergeCell ref="EH52:FK52"/>
    <mergeCell ref="B46:EG46"/>
    <mergeCell ref="EH46:FK46"/>
    <mergeCell ref="B47:EG47"/>
    <mergeCell ref="B59:EG59"/>
    <mergeCell ref="EH59:FK59"/>
    <mergeCell ref="B60:EG60"/>
    <mergeCell ref="B57:EG57"/>
    <mergeCell ref="EH57:FK57"/>
    <mergeCell ref="B54:EG54"/>
    <mergeCell ref="EH54:FK54"/>
    <mergeCell ref="B56:EG56"/>
    <mergeCell ref="EH55:FK55"/>
    <mergeCell ref="EH56:FK56"/>
    <mergeCell ref="B63:EG63"/>
    <mergeCell ref="EH63:FK63"/>
    <mergeCell ref="B66:EG66"/>
    <mergeCell ref="EH5:FK5"/>
    <mergeCell ref="EH6:FK6"/>
    <mergeCell ref="EH7:FK7"/>
    <mergeCell ref="EH8:FK8"/>
    <mergeCell ref="EH65:FK65"/>
    <mergeCell ref="B58:EG58"/>
    <mergeCell ref="EH58:FK58"/>
    <mergeCell ref="B64:EG64"/>
    <mergeCell ref="EH64:FK64"/>
    <mergeCell ref="B65:EG65"/>
    <mergeCell ref="B67:EG67"/>
    <mergeCell ref="EH67:FK67"/>
    <mergeCell ref="EH60:FK60"/>
    <mergeCell ref="B61:EG61"/>
    <mergeCell ref="EH61:FK61"/>
    <mergeCell ref="B62:EG62"/>
    <mergeCell ref="EH62:FK62"/>
    <mergeCell ref="B72:EG72"/>
    <mergeCell ref="EH72:FK72"/>
    <mergeCell ref="EH70:FK70"/>
    <mergeCell ref="EH71:FK71"/>
    <mergeCell ref="B71:EG71"/>
    <mergeCell ref="EH66:FK66"/>
    <mergeCell ref="B69:EG69"/>
    <mergeCell ref="EH69:FK69"/>
    <mergeCell ref="B83:EG83"/>
    <mergeCell ref="EH83:FK83"/>
    <mergeCell ref="B77:EG77"/>
    <mergeCell ref="EH77:FK77"/>
    <mergeCell ref="B78:EG78"/>
    <mergeCell ref="EH78:FK78"/>
    <mergeCell ref="B79:EG79"/>
    <mergeCell ref="EH79:FK79"/>
    <mergeCell ref="B81:EG81"/>
    <mergeCell ref="EH81:FK81"/>
    <mergeCell ref="B82:EG82"/>
    <mergeCell ref="EH82:FK82"/>
    <mergeCell ref="B76:EG76"/>
    <mergeCell ref="EH76:FK76"/>
    <mergeCell ref="EH36:FK36"/>
    <mergeCell ref="EH37:FK37"/>
    <mergeCell ref="B36:EG36"/>
    <mergeCell ref="EH74:FK74"/>
    <mergeCell ref="B75:EG75"/>
    <mergeCell ref="EH75:FK75"/>
    <mergeCell ref="EH35:FK35"/>
    <mergeCell ref="B33:EG33"/>
    <mergeCell ref="B80:EG80"/>
    <mergeCell ref="EH80:FK80"/>
    <mergeCell ref="B73:EG73"/>
    <mergeCell ref="EH73:FK73"/>
    <mergeCell ref="B74:EG74"/>
    <mergeCell ref="B68:EG68"/>
    <mergeCell ref="EH68:FK68"/>
    <mergeCell ref="B70:EG7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70"/>
  <sheetViews>
    <sheetView view="pageBreakPreview" zoomScaleSheetLayoutView="100" zoomScalePageLayoutView="0" workbookViewId="0" topLeftCell="A43">
      <selection activeCell="EF61" sqref="EF61:EU61"/>
    </sheetView>
  </sheetViews>
  <sheetFormatPr defaultColWidth="0.875" defaultRowHeight="12.75"/>
  <cols>
    <col min="1" max="16384" width="0.875" style="1" customWidth="1"/>
  </cols>
  <sheetData>
    <row r="1" spans="2:166" ht="15">
      <c r="B1" s="121" t="s">
        <v>241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</row>
    <row r="2" spans="63:105" ht="15">
      <c r="BK2" s="126" t="s">
        <v>51</v>
      </c>
      <c r="BL2" s="126"/>
      <c r="BM2" s="126"/>
      <c r="BN2" s="126"/>
      <c r="BO2" s="126"/>
      <c r="BP2" s="126"/>
      <c r="BQ2" s="80" t="s">
        <v>221</v>
      </c>
      <c r="BR2" s="80"/>
      <c r="BS2" s="80"/>
      <c r="BT2" s="80"/>
      <c r="BU2" s="125" t="s">
        <v>2</v>
      </c>
      <c r="BV2" s="125"/>
      <c r="BW2" s="125"/>
      <c r="BX2" s="80" t="s">
        <v>216</v>
      </c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1">
        <v>20</v>
      </c>
      <c r="CQ2" s="81"/>
      <c r="CR2" s="81"/>
      <c r="CS2" s="81"/>
      <c r="CT2" s="127" t="s">
        <v>217</v>
      </c>
      <c r="CU2" s="127"/>
      <c r="CV2" s="127"/>
      <c r="CW2" s="127"/>
      <c r="CX2" s="125" t="s">
        <v>3</v>
      </c>
      <c r="CY2" s="125"/>
      <c r="CZ2" s="125"/>
      <c r="DA2" s="125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s="28" customFormat="1" ht="15" customHeight="1">
      <c r="A4" s="145" t="s">
        <v>107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7"/>
      <c r="AC4" s="145" t="s">
        <v>100</v>
      </c>
      <c r="AD4" s="146"/>
      <c r="AE4" s="146"/>
      <c r="AF4" s="146"/>
      <c r="AG4" s="146"/>
      <c r="AH4" s="146"/>
      <c r="AI4" s="146"/>
      <c r="AJ4" s="146"/>
      <c r="AK4" s="147"/>
      <c r="AL4" s="145" t="s">
        <v>109</v>
      </c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7"/>
      <c r="BA4" s="176" t="s">
        <v>102</v>
      </c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8"/>
    </row>
    <row r="5" spans="1:167" s="28" customFormat="1" ht="15" customHeight="1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50"/>
      <c r="AC5" s="148"/>
      <c r="AD5" s="149"/>
      <c r="AE5" s="149"/>
      <c r="AF5" s="149"/>
      <c r="AG5" s="149"/>
      <c r="AH5" s="149"/>
      <c r="AI5" s="149"/>
      <c r="AJ5" s="149"/>
      <c r="AK5" s="150"/>
      <c r="AL5" s="148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50"/>
      <c r="BA5" s="145" t="s">
        <v>101</v>
      </c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7"/>
      <c r="BQ5" s="176" t="s">
        <v>6</v>
      </c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8"/>
    </row>
    <row r="6" spans="1:167" s="28" customFormat="1" ht="57" customHeight="1">
      <c r="A6" s="148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  <c r="AC6" s="148"/>
      <c r="AD6" s="149"/>
      <c r="AE6" s="149"/>
      <c r="AF6" s="149"/>
      <c r="AG6" s="149"/>
      <c r="AH6" s="149"/>
      <c r="AI6" s="149"/>
      <c r="AJ6" s="149"/>
      <c r="AK6" s="150"/>
      <c r="AL6" s="148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50"/>
      <c r="BA6" s="148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50"/>
      <c r="BQ6" s="145" t="s">
        <v>225</v>
      </c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7"/>
      <c r="CG6" s="145" t="s">
        <v>108</v>
      </c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7"/>
      <c r="CZ6" s="145" t="s">
        <v>103</v>
      </c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7"/>
      <c r="DP6" s="145" t="s">
        <v>104</v>
      </c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7"/>
      <c r="EF6" s="176" t="s">
        <v>105</v>
      </c>
      <c r="EG6" s="177"/>
      <c r="EH6" s="177"/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177"/>
      <c r="ET6" s="177"/>
      <c r="EU6" s="177"/>
      <c r="EV6" s="177"/>
      <c r="EW6" s="177"/>
      <c r="EX6" s="177"/>
      <c r="EY6" s="177"/>
      <c r="EZ6" s="177"/>
      <c r="FA6" s="177"/>
      <c r="FB6" s="177"/>
      <c r="FC6" s="177"/>
      <c r="FD6" s="177"/>
      <c r="FE6" s="177"/>
      <c r="FF6" s="177"/>
      <c r="FG6" s="177"/>
      <c r="FH6" s="177"/>
      <c r="FI6" s="177"/>
      <c r="FJ6" s="177"/>
      <c r="FK6" s="178"/>
    </row>
    <row r="7" spans="1:167" s="28" customFormat="1" ht="69" customHeight="1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  <c r="AC7" s="151"/>
      <c r="AD7" s="152"/>
      <c r="AE7" s="152"/>
      <c r="AF7" s="152"/>
      <c r="AG7" s="152"/>
      <c r="AH7" s="152"/>
      <c r="AI7" s="152"/>
      <c r="AJ7" s="152"/>
      <c r="AK7" s="153"/>
      <c r="AL7" s="151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3"/>
      <c r="BA7" s="151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3"/>
      <c r="BQ7" s="151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3"/>
      <c r="CG7" s="151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3"/>
      <c r="CZ7" s="151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3"/>
      <c r="DP7" s="151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3"/>
      <c r="EF7" s="151" t="s">
        <v>101</v>
      </c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3"/>
      <c r="EV7" s="151" t="s">
        <v>106</v>
      </c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3"/>
    </row>
    <row r="8" spans="1:167" s="28" customFormat="1" ht="13.5">
      <c r="A8" s="173">
        <v>1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5"/>
      <c r="AC8" s="138" t="s">
        <v>111</v>
      </c>
      <c r="AD8" s="139"/>
      <c r="AE8" s="139"/>
      <c r="AF8" s="139"/>
      <c r="AG8" s="139"/>
      <c r="AH8" s="139"/>
      <c r="AI8" s="139"/>
      <c r="AJ8" s="139"/>
      <c r="AK8" s="140"/>
      <c r="AL8" s="138" t="s">
        <v>112</v>
      </c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40"/>
      <c r="BA8" s="173">
        <v>4</v>
      </c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5"/>
      <c r="BQ8" s="173">
        <v>5</v>
      </c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5"/>
      <c r="CG8" s="173">
        <v>6</v>
      </c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5"/>
      <c r="CZ8" s="173">
        <v>7</v>
      </c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5"/>
      <c r="DP8" s="173">
        <v>8</v>
      </c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5"/>
      <c r="EF8" s="173">
        <v>9</v>
      </c>
      <c r="EG8" s="174"/>
      <c r="EH8" s="174"/>
      <c r="EI8" s="174"/>
      <c r="EJ8" s="174"/>
      <c r="EK8" s="174"/>
      <c r="EL8" s="174"/>
      <c r="EM8" s="174"/>
      <c r="EN8" s="174"/>
      <c r="EO8" s="174"/>
      <c r="EP8" s="174"/>
      <c r="EQ8" s="174"/>
      <c r="ER8" s="174"/>
      <c r="ES8" s="174"/>
      <c r="ET8" s="174"/>
      <c r="EU8" s="175"/>
      <c r="EV8" s="173">
        <v>10</v>
      </c>
      <c r="EW8" s="174"/>
      <c r="EX8" s="174"/>
      <c r="EY8" s="174"/>
      <c r="EZ8" s="174"/>
      <c r="FA8" s="174"/>
      <c r="FB8" s="174"/>
      <c r="FC8" s="174"/>
      <c r="FD8" s="174"/>
      <c r="FE8" s="174"/>
      <c r="FF8" s="174"/>
      <c r="FG8" s="174"/>
      <c r="FH8" s="174"/>
      <c r="FI8" s="174"/>
      <c r="FJ8" s="174"/>
      <c r="FK8" s="175"/>
    </row>
    <row r="9" spans="1:167" s="32" customFormat="1" ht="30" customHeight="1">
      <c r="A9" s="31"/>
      <c r="B9" s="160" t="s">
        <v>110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1"/>
      <c r="AC9" s="157" t="s">
        <v>113</v>
      </c>
      <c r="AD9" s="158"/>
      <c r="AE9" s="158"/>
      <c r="AF9" s="158"/>
      <c r="AG9" s="158"/>
      <c r="AH9" s="158"/>
      <c r="AI9" s="158"/>
      <c r="AJ9" s="158"/>
      <c r="AK9" s="159"/>
      <c r="AL9" s="156" t="s">
        <v>14</v>
      </c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44">
        <f>BQ9+CG9+CZ9+DP9+EF9</f>
        <v>10063100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44">
        <f>BQ13</f>
        <v>9173100</v>
      </c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44">
        <f>EF13</f>
        <v>890000</v>
      </c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</row>
    <row r="10" spans="1:167" s="32" customFormat="1" ht="15" customHeight="1">
      <c r="A10" s="31"/>
      <c r="B10" s="129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30"/>
      <c r="AC10" s="138"/>
      <c r="AD10" s="139"/>
      <c r="AE10" s="139"/>
      <c r="AF10" s="139"/>
      <c r="AG10" s="139"/>
      <c r="AH10" s="139"/>
      <c r="AI10" s="139"/>
      <c r="AJ10" s="139"/>
      <c r="AK10" s="140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 t="s">
        <v>14</v>
      </c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 t="s">
        <v>14</v>
      </c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 t="s">
        <v>14</v>
      </c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 t="s">
        <v>14</v>
      </c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 t="s">
        <v>14</v>
      </c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</row>
    <row r="11" spans="1:167" s="32" customFormat="1" ht="15" customHeight="1">
      <c r="A11" s="31"/>
      <c r="B11" s="129" t="s">
        <v>115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30"/>
      <c r="AC11" s="138" t="s">
        <v>114</v>
      </c>
      <c r="AD11" s="139"/>
      <c r="AE11" s="139"/>
      <c r="AF11" s="139"/>
      <c r="AG11" s="139"/>
      <c r="AH11" s="139"/>
      <c r="AI11" s="139"/>
      <c r="AJ11" s="139"/>
      <c r="AK11" s="140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</row>
    <row r="12" spans="1:167" s="32" customFormat="1" ht="15" customHeight="1">
      <c r="A12" s="31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30"/>
      <c r="AC12" s="138"/>
      <c r="AD12" s="139"/>
      <c r="AE12" s="139"/>
      <c r="AF12" s="139"/>
      <c r="AG12" s="139"/>
      <c r="AH12" s="139"/>
      <c r="AI12" s="139"/>
      <c r="AJ12" s="139"/>
      <c r="AK12" s="140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 t="s">
        <v>14</v>
      </c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 t="s">
        <v>14</v>
      </c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 t="s">
        <v>14</v>
      </c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 t="s">
        <v>14</v>
      </c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 t="s">
        <v>14</v>
      </c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</row>
    <row r="13" spans="1:167" s="32" customFormat="1" ht="30" customHeight="1">
      <c r="A13" s="33"/>
      <c r="B13" s="154" t="s">
        <v>116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5"/>
      <c r="AC13" s="141" t="s">
        <v>117</v>
      </c>
      <c r="AD13" s="142"/>
      <c r="AE13" s="142"/>
      <c r="AF13" s="142"/>
      <c r="AG13" s="142"/>
      <c r="AH13" s="142"/>
      <c r="AI13" s="142"/>
      <c r="AJ13" s="142"/>
      <c r="AK13" s="143"/>
      <c r="AL13" s="134" t="s">
        <v>118</v>
      </c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3">
        <f>BA15+BA16</f>
        <v>10063100</v>
      </c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33">
        <v>9173100</v>
      </c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 t="s">
        <v>14</v>
      </c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 t="s">
        <v>14</v>
      </c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33">
        <f>EF15+EF16</f>
        <v>890000</v>
      </c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</row>
    <row r="14" spans="1:167" s="32" customFormat="1" ht="15" customHeight="1">
      <c r="A14" s="33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5"/>
      <c r="AC14" s="141"/>
      <c r="AD14" s="142"/>
      <c r="AE14" s="142"/>
      <c r="AF14" s="142"/>
      <c r="AG14" s="142"/>
      <c r="AH14" s="142"/>
      <c r="AI14" s="142"/>
      <c r="AJ14" s="142"/>
      <c r="AK14" s="143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 t="s">
        <v>14</v>
      </c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 t="s">
        <v>14</v>
      </c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</row>
    <row r="15" spans="1:167" s="32" customFormat="1" ht="31.5" customHeight="1">
      <c r="A15" s="33"/>
      <c r="B15" s="136" t="s">
        <v>234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7"/>
      <c r="AC15" s="141"/>
      <c r="AD15" s="142"/>
      <c r="AE15" s="142"/>
      <c r="AF15" s="142"/>
      <c r="AG15" s="142"/>
      <c r="AH15" s="142"/>
      <c r="AI15" s="142"/>
      <c r="AJ15" s="142"/>
      <c r="AK15" s="143"/>
      <c r="AL15" s="134" t="s">
        <v>118</v>
      </c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44">
        <f>BQ15</f>
        <v>9173100</v>
      </c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3">
        <v>9173100</v>
      </c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28" t="s">
        <v>14</v>
      </c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 t="s">
        <v>14</v>
      </c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</row>
    <row r="16" spans="1:167" s="32" customFormat="1" ht="41.25" customHeight="1">
      <c r="A16" s="33"/>
      <c r="B16" s="136" t="s">
        <v>249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7"/>
      <c r="AC16" s="141"/>
      <c r="AD16" s="142"/>
      <c r="AE16" s="142"/>
      <c r="AF16" s="142"/>
      <c r="AG16" s="142"/>
      <c r="AH16" s="142"/>
      <c r="AI16" s="142"/>
      <c r="AJ16" s="142"/>
      <c r="AK16" s="143"/>
      <c r="AL16" s="134" t="s">
        <v>118</v>
      </c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44">
        <f>BQ16+DP16+EF16</f>
        <v>890000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 t="s">
        <v>14</v>
      </c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 t="s">
        <v>14</v>
      </c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33">
        <v>890000</v>
      </c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</row>
    <row r="17" spans="1:167" s="32" customFormat="1" ht="19.5" customHeight="1">
      <c r="A17" s="33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7"/>
      <c r="AC17" s="141"/>
      <c r="AD17" s="142"/>
      <c r="AE17" s="142"/>
      <c r="AF17" s="142"/>
      <c r="AG17" s="142"/>
      <c r="AH17" s="142"/>
      <c r="AI17" s="142"/>
      <c r="AJ17" s="142"/>
      <c r="AK17" s="143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44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 t="s">
        <v>14</v>
      </c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 t="s">
        <v>14</v>
      </c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</row>
    <row r="18" spans="1:167" s="32" customFormat="1" ht="15" customHeight="1">
      <c r="A18" s="3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5"/>
      <c r="AC18" s="141"/>
      <c r="AD18" s="142"/>
      <c r="AE18" s="142"/>
      <c r="AF18" s="142"/>
      <c r="AG18" s="142"/>
      <c r="AH18" s="142"/>
      <c r="AI18" s="142"/>
      <c r="AJ18" s="142"/>
      <c r="AK18" s="143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 t="s">
        <v>14</v>
      </c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 t="s">
        <v>14</v>
      </c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</row>
    <row r="19" spans="1:167" s="32" customFormat="1" ht="15" customHeight="1">
      <c r="A19" s="33"/>
      <c r="B19" s="154" t="s">
        <v>226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5"/>
      <c r="AC19" s="141"/>
      <c r="AD19" s="142"/>
      <c r="AE19" s="142"/>
      <c r="AF19" s="142"/>
      <c r="AG19" s="142"/>
      <c r="AH19" s="142"/>
      <c r="AI19" s="142"/>
      <c r="AJ19" s="142"/>
      <c r="AK19" s="143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 t="s">
        <v>14</v>
      </c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 t="s">
        <v>14</v>
      </c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</row>
    <row r="20" spans="1:167" s="32" customFormat="1" ht="15" customHeight="1">
      <c r="A20" s="33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5"/>
      <c r="AC20" s="141"/>
      <c r="AD20" s="142"/>
      <c r="AE20" s="142"/>
      <c r="AF20" s="142"/>
      <c r="AG20" s="142"/>
      <c r="AH20" s="142"/>
      <c r="AI20" s="142"/>
      <c r="AJ20" s="142"/>
      <c r="AK20" s="143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 t="s">
        <v>14</v>
      </c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 t="s">
        <v>14</v>
      </c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</row>
    <row r="21" spans="1:167" s="32" customFormat="1" ht="43.5" customHeight="1">
      <c r="A21" s="31"/>
      <c r="B21" s="129" t="s">
        <v>121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30"/>
      <c r="AC21" s="138" t="s">
        <v>118</v>
      </c>
      <c r="AD21" s="139"/>
      <c r="AE21" s="139"/>
      <c r="AF21" s="139"/>
      <c r="AG21" s="139"/>
      <c r="AH21" s="139"/>
      <c r="AI21" s="139"/>
      <c r="AJ21" s="139"/>
      <c r="AK21" s="140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 t="s">
        <v>14</v>
      </c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 t="s">
        <v>14</v>
      </c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 t="s">
        <v>14</v>
      </c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 t="s">
        <v>14</v>
      </c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 t="s">
        <v>14</v>
      </c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</row>
    <row r="22" spans="1:167" s="32" customFormat="1" ht="101.25" customHeight="1">
      <c r="A22" s="31"/>
      <c r="B22" s="129" t="s">
        <v>120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30"/>
      <c r="AC22" s="138" t="s">
        <v>119</v>
      </c>
      <c r="AD22" s="139"/>
      <c r="AE22" s="139"/>
      <c r="AF22" s="139"/>
      <c r="AG22" s="139"/>
      <c r="AH22" s="139"/>
      <c r="AI22" s="139"/>
      <c r="AJ22" s="139"/>
      <c r="AK22" s="140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 t="s">
        <v>14</v>
      </c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 t="s">
        <v>14</v>
      </c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 t="s">
        <v>14</v>
      </c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 t="s">
        <v>14</v>
      </c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 t="s">
        <v>14</v>
      </c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</row>
    <row r="23" spans="1:167" s="32" customFormat="1" ht="43.5" customHeight="1">
      <c r="A23" s="31"/>
      <c r="B23" s="129" t="s">
        <v>123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30"/>
      <c r="AC23" s="138" t="s">
        <v>122</v>
      </c>
      <c r="AD23" s="139"/>
      <c r="AE23" s="139"/>
      <c r="AF23" s="139"/>
      <c r="AG23" s="139"/>
      <c r="AH23" s="139"/>
      <c r="AI23" s="139"/>
      <c r="AJ23" s="139"/>
      <c r="AK23" s="140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 t="s">
        <v>14</v>
      </c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 t="s">
        <v>14</v>
      </c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 t="s">
        <v>14</v>
      </c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 t="s">
        <v>14</v>
      </c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</row>
    <row r="24" spans="1:167" s="32" customFormat="1" ht="15" customHeight="1">
      <c r="A24" s="31"/>
      <c r="B24" s="129" t="s">
        <v>124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30"/>
      <c r="AC24" s="138" t="s">
        <v>125</v>
      </c>
      <c r="AD24" s="139"/>
      <c r="AE24" s="139"/>
      <c r="AF24" s="139"/>
      <c r="AG24" s="139"/>
      <c r="AH24" s="139"/>
      <c r="AI24" s="139"/>
      <c r="AJ24" s="139"/>
      <c r="AK24" s="140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 t="s">
        <v>14</v>
      </c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 t="s">
        <v>14</v>
      </c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 t="s">
        <v>14</v>
      </c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 t="s">
        <v>14</v>
      </c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</row>
    <row r="25" spans="1:167" s="32" customFormat="1" ht="30" customHeight="1">
      <c r="A25" s="33"/>
      <c r="B25" s="154" t="s">
        <v>213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5"/>
      <c r="AC25" s="141" t="s">
        <v>126</v>
      </c>
      <c r="AD25" s="142"/>
      <c r="AE25" s="142"/>
      <c r="AF25" s="142"/>
      <c r="AG25" s="142"/>
      <c r="AH25" s="142"/>
      <c r="AI25" s="142"/>
      <c r="AJ25" s="142"/>
      <c r="AK25" s="143"/>
      <c r="AL25" s="134" t="s">
        <v>14</v>
      </c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 t="s">
        <v>14</v>
      </c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 t="s">
        <v>14</v>
      </c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 t="s">
        <v>14</v>
      </c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 t="s">
        <v>14</v>
      </c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 t="s">
        <v>14</v>
      </c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</row>
    <row r="26" spans="1:167" s="32" customFormat="1" ht="15" customHeight="1">
      <c r="A26" s="31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30"/>
      <c r="AC26" s="138"/>
      <c r="AD26" s="139"/>
      <c r="AE26" s="139"/>
      <c r="AF26" s="139"/>
      <c r="AG26" s="139"/>
      <c r="AH26" s="139"/>
      <c r="AI26" s="139"/>
      <c r="AJ26" s="139"/>
      <c r="AK26" s="140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  <c r="FF26" s="128"/>
      <c r="FG26" s="128"/>
      <c r="FH26" s="128"/>
      <c r="FI26" s="128"/>
      <c r="FJ26" s="128"/>
      <c r="FK26" s="128"/>
    </row>
    <row r="27" spans="1:167" s="32" customFormat="1" ht="30" customHeight="1">
      <c r="A27" s="31"/>
      <c r="B27" s="160" t="s">
        <v>128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1"/>
      <c r="AC27" s="157" t="s">
        <v>127</v>
      </c>
      <c r="AD27" s="158"/>
      <c r="AE27" s="158"/>
      <c r="AF27" s="158"/>
      <c r="AG27" s="158"/>
      <c r="AH27" s="158"/>
      <c r="AI27" s="158"/>
      <c r="AJ27" s="158"/>
      <c r="AK27" s="159"/>
      <c r="AL27" s="156" t="s">
        <v>14</v>
      </c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44">
        <f>BQ27+EF27</f>
        <v>10136574.07</v>
      </c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44">
        <f>BQ28+BQ37+BQ46</f>
        <v>9173100</v>
      </c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44">
        <f>EF28+EF37+EF46</f>
        <v>963474.07</v>
      </c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</row>
    <row r="28" spans="1:167" s="32" customFormat="1" ht="30" customHeight="1">
      <c r="A28" s="33"/>
      <c r="B28" s="154" t="s">
        <v>130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5"/>
      <c r="AC28" s="141" t="s">
        <v>129</v>
      </c>
      <c r="AD28" s="142"/>
      <c r="AE28" s="142"/>
      <c r="AF28" s="142"/>
      <c r="AG28" s="142"/>
      <c r="AH28" s="142"/>
      <c r="AI28" s="142"/>
      <c r="AJ28" s="142"/>
      <c r="AK28" s="143"/>
      <c r="AL28" s="134" t="s">
        <v>114</v>
      </c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3">
        <f>BQ28</f>
        <v>7260780</v>
      </c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33">
        <f>BQ30+BQ31+BQ32</f>
        <v>7260780</v>
      </c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  <c r="FK28" s="128"/>
    </row>
    <row r="29" spans="1:167" s="32" customFormat="1" ht="13.5">
      <c r="A29" s="31"/>
      <c r="B29" s="129" t="s">
        <v>1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30"/>
      <c r="AC29" s="141" t="s">
        <v>137</v>
      </c>
      <c r="AD29" s="142"/>
      <c r="AE29" s="142"/>
      <c r="AF29" s="142"/>
      <c r="AG29" s="142"/>
      <c r="AH29" s="142"/>
      <c r="AI29" s="142"/>
      <c r="AJ29" s="142"/>
      <c r="AK29" s="143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8"/>
      <c r="ES29" s="128"/>
      <c r="ET29" s="128"/>
      <c r="EU29" s="128"/>
      <c r="EV29" s="128"/>
      <c r="EW29" s="128"/>
      <c r="EX29" s="128"/>
      <c r="EY29" s="128"/>
      <c r="EZ29" s="128"/>
      <c r="FA29" s="128"/>
      <c r="FB29" s="128"/>
      <c r="FC29" s="128"/>
      <c r="FD29" s="128"/>
      <c r="FE29" s="128"/>
      <c r="FF29" s="128"/>
      <c r="FG29" s="128"/>
      <c r="FH29" s="128"/>
      <c r="FI29" s="128"/>
      <c r="FJ29" s="128"/>
      <c r="FK29" s="128"/>
    </row>
    <row r="30" spans="1:167" s="32" customFormat="1" ht="13.5">
      <c r="A30" s="31"/>
      <c r="B30" s="129" t="s">
        <v>131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30"/>
      <c r="AC30" s="162"/>
      <c r="AD30" s="163"/>
      <c r="AE30" s="163"/>
      <c r="AF30" s="163"/>
      <c r="AG30" s="163"/>
      <c r="AH30" s="163"/>
      <c r="AI30" s="163"/>
      <c r="AJ30" s="163"/>
      <c r="AK30" s="164"/>
      <c r="AL30" s="134" t="s">
        <v>133</v>
      </c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3">
        <f>BQ30</f>
        <v>5576800</v>
      </c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33">
        <v>5576800</v>
      </c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  <c r="FH30" s="128"/>
      <c r="FI30" s="128"/>
      <c r="FJ30" s="128"/>
      <c r="FK30" s="128"/>
    </row>
    <row r="31" spans="1:167" s="32" customFormat="1" ht="30" customHeight="1">
      <c r="A31" s="31"/>
      <c r="B31" s="129" t="s">
        <v>132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30"/>
      <c r="AC31" s="162"/>
      <c r="AD31" s="163"/>
      <c r="AE31" s="163"/>
      <c r="AF31" s="163"/>
      <c r="AG31" s="163"/>
      <c r="AH31" s="163"/>
      <c r="AI31" s="163"/>
      <c r="AJ31" s="163"/>
      <c r="AK31" s="164"/>
      <c r="AL31" s="134" t="s">
        <v>134</v>
      </c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3">
        <f>BQ31</f>
        <v>1683980</v>
      </c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33">
        <v>1683980</v>
      </c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8"/>
      <c r="ES31" s="128"/>
      <c r="ET31" s="128"/>
      <c r="EU31" s="128"/>
      <c r="EV31" s="128"/>
      <c r="EW31" s="128"/>
      <c r="EX31" s="128"/>
      <c r="EY31" s="128"/>
      <c r="EZ31" s="128"/>
      <c r="FA31" s="128"/>
      <c r="FB31" s="128"/>
      <c r="FC31" s="128"/>
      <c r="FD31" s="128"/>
      <c r="FE31" s="128"/>
      <c r="FF31" s="128"/>
      <c r="FG31" s="128"/>
      <c r="FH31" s="128"/>
      <c r="FI31" s="128"/>
      <c r="FJ31" s="128"/>
      <c r="FK31" s="128"/>
    </row>
    <row r="32" spans="1:167" s="32" customFormat="1" ht="57" customHeight="1">
      <c r="A32" s="33"/>
      <c r="B32" s="154" t="s">
        <v>136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5"/>
      <c r="AC32" s="165"/>
      <c r="AD32" s="166"/>
      <c r="AE32" s="166"/>
      <c r="AF32" s="166"/>
      <c r="AG32" s="166"/>
      <c r="AH32" s="166"/>
      <c r="AI32" s="166"/>
      <c r="AJ32" s="166"/>
      <c r="AK32" s="167"/>
      <c r="AL32" s="134" t="s">
        <v>135</v>
      </c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3">
        <f>BQ32</f>
        <v>0</v>
      </c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8"/>
    </row>
    <row r="33" spans="1:167" s="32" customFormat="1" ht="43.5" customHeight="1">
      <c r="A33" s="31"/>
      <c r="B33" s="129" t="s">
        <v>139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30"/>
      <c r="AC33" s="141" t="s">
        <v>138</v>
      </c>
      <c r="AD33" s="142"/>
      <c r="AE33" s="142"/>
      <c r="AF33" s="142"/>
      <c r="AG33" s="142"/>
      <c r="AH33" s="142"/>
      <c r="AI33" s="142"/>
      <c r="AJ33" s="142"/>
      <c r="AK33" s="143"/>
      <c r="AL33" s="134" t="s">
        <v>169</v>
      </c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8"/>
    </row>
    <row r="34" spans="1:167" s="32" customFormat="1" ht="15" customHeight="1">
      <c r="A34" s="31"/>
      <c r="B34" s="129" t="s">
        <v>1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30"/>
      <c r="AC34" s="162"/>
      <c r="AD34" s="163"/>
      <c r="AE34" s="163"/>
      <c r="AF34" s="163"/>
      <c r="AG34" s="163"/>
      <c r="AH34" s="163"/>
      <c r="AI34" s="163"/>
      <c r="AJ34" s="163"/>
      <c r="AK34" s="16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</row>
    <row r="35" spans="1:167" s="32" customFormat="1" ht="15" customHeight="1">
      <c r="A35" s="33"/>
      <c r="B35" s="154" t="s">
        <v>185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5"/>
      <c r="AC35" s="162"/>
      <c r="AD35" s="163"/>
      <c r="AE35" s="163"/>
      <c r="AF35" s="163"/>
      <c r="AG35" s="163"/>
      <c r="AH35" s="163"/>
      <c r="AI35" s="163"/>
      <c r="AJ35" s="163"/>
      <c r="AK35" s="164"/>
      <c r="AL35" s="134" t="s">
        <v>140</v>
      </c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</row>
    <row r="36" spans="1:167" s="32" customFormat="1" ht="15" customHeight="1">
      <c r="A36" s="35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9"/>
      <c r="AC36" s="165"/>
      <c r="AD36" s="166"/>
      <c r="AE36" s="166"/>
      <c r="AF36" s="166"/>
      <c r="AG36" s="166"/>
      <c r="AH36" s="166"/>
      <c r="AI36" s="166"/>
      <c r="AJ36" s="166"/>
      <c r="AK36" s="167"/>
      <c r="AL36" s="134" t="s">
        <v>141</v>
      </c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128"/>
    </row>
    <row r="37" spans="1:167" s="32" customFormat="1" ht="30" customHeight="1">
      <c r="A37" s="31"/>
      <c r="B37" s="129" t="s">
        <v>142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30"/>
      <c r="AC37" s="179"/>
      <c r="AD37" s="180"/>
      <c r="AE37" s="180"/>
      <c r="AF37" s="180"/>
      <c r="AG37" s="180"/>
      <c r="AH37" s="180"/>
      <c r="AI37" s="180"/>
      <c r="AJ37" s="180"/>
      <c r="AK37" s="181"/>
      <c r="AL37" s="134" t="s">
        <v>143</v>
      </c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3">
        <f>BQ37</f>
        <v>40000</v>
      </c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33">
        <f>BQ39+BQ40+BQ41</f>
        <v>40000</v>
      </c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128"/>
      <c r="FG37" s="128"/>
      <c r="FH37" s="128"/>
      <c r="FI37" s="128"/>
      <c r="FJ37" s="128"/>
      <c r="FK37" s="128"/>
    </row>
    <row r="38" spans="1:167" s="32" customFormat="1" ht="15" customHeight="1">
      <c r="A38" s="31"/>
      <c r="B38" s="129" t="s">
        <v>1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30"/>
      <c r="AC38" s="165"/>
      <c r="AD38" s="166"/>
      <c r="AE38" s="166"/>
      <c r="AF38" s="166"/>
      <c r="AG38" s="166"/>
      <c r="AH38" s="166"/>
      <c r="AI38" s="166"/>
      <c r="AJ38" s="166"/>
      <c r="AK38" s="167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8"/>
      <c r="FE38" s="128"/>
      <c r="FF38" s="128"/>
      <c r="FG38" s="128"/>
      <c r="FH38" s="128"/>
      <c r="FI38" s="128"/>
      <c r="FJ38" s="128"/>
      <c r="FK38" s="128"/>
    </row>
    <row r="39" spans="1:167" s="32" customFormat="1" ht="43.5" customHeight="1">
      <c r="A39" s="31"/>
      <c r="B39" s="129" t="s">
        <v>145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30"/>
      <c r="AC39" s="141" t="s">
        <v>150</v>
      </c>
      <c r="AD39" s="142"/>
      <c r="AE39" s="142"/>
      <c r="AF39" s="142"/>
      <c r="AG39" s="142"/>
      <c r="AH39" s="142"/>
      <c r="AI39" s="142"/>
      <c r="AJ39" s="142"/>
      <c r="AK39" s="143"/>
      <c r="AL39" s="134" t="s">
        <v>144</v>
      </c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3">
        <f>BQ39</f>
        <v>22000</v>
      </c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33">
        <v>22000</v>
      </c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8"/>
      <c r="EV39" s="128"/>
      <c r="EW39" s="128"/>
      <c r="EX39" s="128"/>
      <c r="EY39" s="128"/>
      <c r="EZ39" s="128"/>
      <c r="FA39" s="128"/>
      <c r="FB39" s="128"/>
      <c r="FC39" s="128"/>
      <c r="FD39" s="128"/>
      <c r="FE39" s="128"/>
      <c r="FF39" s="128"/>
      <c r="FG39" s="128"/>
      <c r="FH39" s="128"/>
      <c r="FI39" s="128"/>
      <c r="FJ39" s="128"/>
      <c r="FK39" s="128"/>
    </row>
    <row r="40" spans="1:167" s="32" customFormat="1" ht="30" customHeight="1">
      <c r="A40" s="31"/>
      <c r="B40" s="129" t="s">
        <v>147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30"/>
      <c r="AC40" s="162"/>
      <c r="AD40" s="163"/>
      <c r="AE40" s="163"/>
      <c r="AF40" s="163"/>
      <c r="AG40" s="163"/>
      <c r="AH40" s="163"/>
      <c r="AI40" s="163"/>
      <c r="AJ40" s="163"/>
      <c r="AK40" s="164"/>
      <c r="AL40" s="134" t="s">
        <v>146</v>
      </c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3">
        <f>BQ40</f>
        <v>18000</v>
      </c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33">
        <v>18000</v>
      </c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8"/>
      <c r="EV40" s="128"/>
      <c r="EW40" s="128"/>
      <c r="EX40" s="128"/>
      <c r="EY40" s="128"/>
      <c r="EZ40" s="128"/>
      <c r="FA40" s="128"/>
      <c r="FB40" s="128"/>
      <c r="FC40" s="128"/>
      <c r="FD40" s="128"/>
      <c r="FE40" s="128"/>
      <c r="FF40" s="128"/>
      <c r="FG40" s="128"/>
      <c r="FH40" s="128"/>
      <c r="FI40" s="128"/>
      <c r="FJ40" s="128"/>
      <c r="FK40" s="128"/>
    </row>
    <row r="41" spans="1:167" s="32" customFormat="1" ht="15" customHeight="1">
      <c r="A41" s="31"/>
      <c r="B41" s="129" t="s">
        <v>149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30"/>
      <c r="AC41" s="165"/>
      <c r="AD41" s="166"/>
      <c r="AE41" s="166"/>
      <c r="AF41" s="166"/>
      <c r="AG41" s="166"/>
      <c r="AH41" s="166"/>
      <c r="AI41" s="166"/>
      <c r="AJ41" s="166"/>
      <c r="AK41" s="167"/>
      <c r="AL41" s="134" t="s">
        <v>148</v>
      </c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128"/>
      <c r="FE41" s="128"/>
      <c r="FF41" s="128"/>
      <c r="FG41" s="128"/>
      <c r="FH41" s="128"/>
      <c r="FI41" s="128"/>
      <c r="FJ41" s="128"/>
      <c r="FK41" s="128"/>
    </row>
    <row r="42" spans="1:167" s="32" customFormat="1" ht="43.5" customHeight="1">
      <c r="A42" s="33"/>
      <c r="B42" s="154" t="s">
        <v>152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5"/>
      <c r="AC42" s="141" t="s">
        <v>151</v>
      </c>
      <c r="AD42" s="142"/>
      <c r="AE42" s="142"/>
      <c r="AF42" s="142"/>
      <c r="AG42" s="142"/>
      <c r="AH42" s="142"/>
      <c r="AI42" s="142"/>
      <c r="AJ42" s="142"/>
      <c r="AK42" s="143"/>
      <c r="AL42" s="134" t="s">
        <v>148</v>
      </c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8"/>
      <c r="FA42" s="128"/>
      <c r="FB42" s="128"/>
      <c r="FC42" s="128"/>
      <c r="FD42" s="128"/>
      <c r="FE42" s="128"/>
      <c r="FF42" s="128"/>
      <c r="FG42" s="128"/>
      <c r="FH42" s="128"/>
      <c r="FI42" s="128"/>
      <c r="FJ42" s="128"/>
      <c r="FK42" s="128"/>
    </row>
    <row r="43" spans="1:167" s="32" customFormat="1" ht="43.5" customHeight="1">
      <c r="A43" s="31"/>
      <c r="B43" s="129" t="s">
        <v>154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30"/>
      <c r="AC43" s="141" t="s">
        <v>153</v>
      </c>
      <c r="AD43" s="142"/>
      <c r="AE43" s="142"/>
      <c r="AF43" s="142"/>
      <c r="AG43" s="142"/>
      <c r="AH43" s="142"/>
      <c r="AI43" s="142"/>
      <c r="AJ43" s="142"/>
      <c r="AK43" s="143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8"/>
      <c r="ER43" s="128"/>
      <c r="ES43" s="128"/>
      <c r="ET43" s="128"/>
      <c r="EU43" s="128"/>
      <c r="EV43" s="128"/>
      <c r="EW43" s="128"/>
      <c r="EX43" s="128"/>
      <c r="EY43" s="128"/>
      <c r="EZ43" s="128"/>
      <c r="FA43" s="128"/>
      <c r="FB43" s="128"/>
      <c r="FC43" s="128"/>
      <c r="FD43" s="128"/>
      <c r="FE43" s="128"/>
      <c r="FF43" s="128"/>
      <c r="FG43" s="128"/>
      <c r="FH43" s="128"/>
      <c r="FI43" s="128"/>
      <c r="FJ43" s="128"/>
      <c r="FK43" s="128"/>
    </row>
    <row r="44" spans="1:167" s="32" customFormat="1" ht="15" customHeight="1">
      <c r="A44" s="31"/>
      <c r="B44" s="129" t="s">
        <v>1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30"/>
      <c r="AC44" s="162"/>
      <c r="AD44" s="163"/>
      <c r="AE44" s="163"/>
      <c r="AF44" s="163"/>
      <c r="AG44" s="163"/>
      <c r="AH44" s="163"/>
      <c r="AI44" s="163"/>
      <c r="AJ44" s="163"/>
      <c r="AK44" s="16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28"/>
      <c r="EL44" s="128"/>
      <c r="EM44" s="128"/>
      <c r="EN44" s="128"/>
      <c r="EO44" s="128"/>
      <c r="EP44" s="128"/>
      <c r="EQ44" s="128"/>
      <c r="ER44" s="128"/>
      <c r="ES44" s="128"/>
      <c r="ET44" s="128"/>
      <c r="EU44" s="128"/>
      <c r="EV44" s="128"/>
      <c r="EW44" s="128"/>
      <c r="EX44" s="128"/>
      <c r="EY44" s="128"/>
      <c r="EZ44" s="128"/>
      <c r="FA44" s="128"/>
      <c r="FB44" s="128"/>
      <c r="FC44" s="128"/>
      <c r="FD44" s="128"/>
      <c r="FE44" s="128"/>
      <c r="FF44" s="128"/>
      <c r="FG44" s="128"/>
      <c r="FH44" s="128"/>
      <c r="FI44" s="128"/>
      <c r="FJ44" s="128"/>
      <c r="FK44" s="128"/>
    </row>
    <row r="45" spans="1:167" s="32" customFormat="1" ht="15" customHeight="1">
      <c r="A45" s="34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9"/>
      <c r="AC45" s="165"/>
      <c r="AD45" s="166"/>
      <c r="AE45" s="166"/>
      <c r="AF45" s="166"/>
      <c r="AG45" s="166"/>
      <c r="AH45" s="166"/>
      <c r="AI45" s="166"/>
      <c r="AJ45" s="166"/>
      <c r="AK45" s="167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28"/>
      <c r="EL45" s="128"/>
      <c r="EM45" s="128"/>
      <c r="EN45" s="128"/>
      <c r="EO45" s="128"/>
      <c r="EP45" s="128"/>
      <c r="EQ45" s="128"/>
      <c r="ER45" s="128"/>
      <c r="ES45" s="128"/>
      <c r="ET45" s="128"/>
      <c r="EU45" s="128"/>
      <c r="EV45" s="128"/>
      <c r="EW45" s="128"/>
      <c r="EX45" s="128"/>
      <c r="EY45" s="128"/>
      <c r="EZ45" s="128"/>
      <c r="FA45" s="128"/>
      <c r="FB45" s="128"/>
      <c r="FC45" s="128"/>
      <c r="FD45" s="128"/>
      <c r="FE45" s="128"/>
      <c r="FF45" s="128"/>
      <c r="FG45" s="128"/>
      <c r="FH45" s="128"/>
      <c r="FI45" s="128"/>
      <c r="FJ45" s="128"/>
      <c r="FK45" s="128"/>
    </row>
    <row r="46" spans="1:167" s="5" customFormat="1" ht="43.5" customHeight="1">
      <c r="A46" s="29"/>
      <c r="B46" s="98" t="s">
        <v>155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188"/>
      <c r="AD46" s="189"/>
      <c r="AE46" s="189"/>
      <c r="AF46" s="189"/>
      <c r="AG46" s="189"/>
      <c r="AH46" s="189"/>
      <c r="AI46" s="189"/>
      <c r="AJ46" s="189"/>
      <c r="AK46" s="190"/>
      <c r="AL46" s="134" t="s">
        <v>151</v>
      </c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3">
        <f>BQ46+EF46</f>
        <v>2835794.07</v>
      </c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>
        <f>BQ49+BQ50+BQ51+BQ52+BQ53+BQ54+BQ55+BQ57+BQ60</f>
        <v>1872320</v>
      </c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33">
        <f>EF49+EF50+EF51+EF52+EF53+EF54+EF55+EF57+EF60</f>
        <v>963474.07</v>
      </c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28"/>
      <c r="EW46" s="128"/>
      <c r="EX46" s="128"/>
      <c r="EY46" s="128"/>
      <c r="EZ46" s="128"/>
      <c r="FA46" s="128"/>
      <c r="FB46" s="128"/>
      <c r="FC46" s="128"/>
      <c r="FD46" s="128"/>
      <c r="FE46" s="128"/>
      <c r="FF46" s="128"/>
      <c r="FG46" s="128"/>
      <c r="FH46" s="128"/>
      <c r="FI46" s="128"/>
      <c r="FJ46" s="128"/>
      <c r="FK46" s="128"/>
    </row>
    <row r="47" spans="1:167" s="5" customFormat="1" ht="15">
      <c r="A47" s="29"/>
      <c r="B47" s="98" t="s">
        <v>1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9"/>
      <c r="AC47" s="170"/>
      <c r="AD47" s="171"/>
      <c r="AE47" s="171"/>
      <c r="AF47" s="171"/>
      <c r="AG47" s="171"/>
      <c r="AH47" s="171"/>
      <c r="AI47" s="171"/>
      <c r="AJ47" s="171"/>
      <c r="AK47" s="172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  <c r="EG47" s="128"/>
      <c r="EH47" s="128"/>
      <c r="EI47" s="128"/>
      <c r="EJ47" s="128"/>
      <c r="EK47" s="128"/>
      <c r="EL47" s="128"/>
      <c r="EM47" s="128"/>
      <c r="EN47" s="128"/>
      <c r="EO47" s="128"/>
      <c r="EP47" s="128"/>
      <c r="EQ47" s="128"/>
      <c r="ER47" s="128"/>
      <c r="ES47" s="128"/>
      <c r="ET47" s="128"/>
      <c r="EU47" s="128"/>
      <c r="EV47" s="128"/>
      <c r="EW47" s="128"/>
      <c r="EX47" s="128"/>
      <c r="EY47" s="128"/>
      <c r="EZ47" s="128"/>
      <c r="FA47" s="128"/>
      <c r="FB47" s="128"/>
      <c r="FC47" s="128"/>
      <c r="FD47" s="128"/>
      <c r="FE47" s="128"/>
      <c r="FF47" s="128"/>
      <c r="FG47" s="128"/>
      <c r="FH47" s="128"/>
      <c r="FI47" s="128"/>
      <c r="FJ47" s="128"/>
      <c r="FK47" s="128"/>
    </row>
    <row r="48" spans="1:167" s="5" customFormat="1" ht="60.75" customHeight="1">
      <c r="A48" s="29"/>
      <c r="B48" s="98" t="s">
        <v>157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170"/>
      <c r="AD48" s="171"/>
      <c r="AE48" s="171"/>
      <c r="AF48" s="171"/>
      <c r="AG48" s="171"/>
      <c r="AH48" s="171"/>
      <c r="AI48" s="171"/>
      <c r="AJ48" s="171"/>
      <c r="AK48" s="172"/>
      <c r="AL48" s="134" t="s">
        <v>156</v>
      </c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28"/>
      <c r="EL48" s="128"/>
      <c r="EM48" s="128"/>
      <c r="EN48" s="128"/>
      <c r="EO48" s="128"/>
      <c r="EP48" s="128"/>
      <c r="EQ48" s="128"/>
      <c r="ER48" s="128"/>
      <c r="ES48" s="128"/>
      <c r="ET48" s="128"/>
      <c r="EU48" s="128"/>
      <c r="EV48" s="128"/>
      <c r="EW48" s="128"/>
      <c r="EX48" s="128"/>
      <c r="EY48" s="128"/>
      <c r="EZ48" s="128"/>
      <c r="FA48" s="128"/>
      <c r="FB48" s="128"/>
      <c r="FC48" s="128"/>
      <c r="FD48" s="128"/>
      <c r="FE48" s="128"/>
      <c r="FF48" s="128"/>
      <c r="FG48" s="128"/>
      <c r="FH48" s="128"/>
      <c r="FI48" s="128"/>
      <c r="FJ48" s="128"/>
      <c r="FK48" s="128"/>
    </row>
    <row r="49" spans="1:167" s="5" customFormat="1" ht="15">
      <c r="A49" s="29"/>
      <c r="B49" s="98" t="s">
        <v>158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170"/>
      <c r="AD49" s="171"/>
      <c r="AE49" s="171"/>
      <c r="AF49" s="171"/>
      <c r="AG49" s="171"/>
      <c r="AH49" s="171"/>
      <c r="AI49" s="171"/>
      <c r="AJ49" s="171"/>
      <c r="AK49" s="172"/>
      <c r="AL49" s="134" t="s">
        <v>159</v>
      </c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3">
        <f>BQ49</f>
        <v>3000</v>
      </c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33">
        <v>3000</v>
      </c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28"/>
      <c r="EL49" s="128"/>
      <c r="EM49" s="128"/>
      <c r="EN49" s="128"/>
      <c r="EO49" s="128"/>
      <c r="EP49" s="128"/>
      <c r="EQ49" s="128"/>
      <c r="ER49" s="128"/>
      <c r="ES49" s="128"/>
      <c r="ET49" s="128"/>
      <c r="EU49" s="128"/>
      <c r="EV49" s="128"/>
      <c r="EW49" s="128"/>
      <c r="EX49" s="128"/>
      <c r="EY49" s="128"/>
      <c r="EZ49" s="128"/>
      <c r="FA49" s="128"/>
      <c r="FB49" s="128"/>
      <c r="FC49" s="128"/>
      <c r="FD49" s="128"/>
      <c r="FE49" s="128"/>
      <c r="FF49" s="128"/>
      <c r="FG49" s="128"/>
      <c r="FH49" s="128"/>
      <c r="FI49" s="128"/>
      <c r="FJ49" s="128"/>
      <c r="FK49" s="128"/>
    </row>
    <row r="50" spans="1:167" s="5" customFormat="1" ht="15">
      <c r="A50" s="29"/>
      <c r="B50" s="98" t="s">
        <v>160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170"/>
      <c r="AD50" s="171"/>
      <c r="AE50" s="171"/>
      <c r="AF50" s="171"/>
      <c r="AG50" s="171"/>
      <c r="AH50" s="171"/>
      <c r="AI50" s="171"/>
      <c r="AJ50" s="171"/>
      <c r="AK50" s="172"/>
      <c r="AL50" s="134" t="s">
        <v>159</v>
      </c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3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  <c r="EG50" s="128"/>
      <c r="EH50" s="128"/>
      <c r="EI50" s="128"/>
      <c r="EJ50" s="128"/>
      <c r="EK50" s="128"/>
      <c r="EL50" s="128"/>
      <c r="EM50" s="128"/>
      <c r="EN50" s="128"/>
      <c r="EO50" s="128"/>
      <c r="EP50" s="128"/>
      <c r="EQ50" s="128"/>
      <c r="ER50" s="128"/>
      <c r="ES50" s="128"/>
      <c r="ET50" s="128"/>
      <c r="EU50" s="128"/>
      <c r="EV50" s="128"/>
      <c r="EW50" s="128"/>
      <c r="EX50" s="128"/>
      <c r="EY50" s="128"/>
      <c r="EZ50" s="128"/>
      <c r="FA50" s="128"/>
      <c r="FB50" s="128"/>
      <c r="FC50" s="128"/>
      <c r="FD50" s="128"/>
      <c r="FE50" s="128"/>
      <c r="FF50" s="128"/>
      <c r="FG50" s="128"/>
      <c r="FH50" s="128"/>
      <c r="FI50" s="128"/>
      <c r="FJ50" s="128"/>
      <c r="FK50" s="128"/>
    </row>
    <row r="51" spans="1:167" s="5" customFormat="1" ht="15">
      <c r="A51" s="29"/>
      <c r="B51" s="98" t="s">
        <v>161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9"/>
      <c r="AC51" s="170"/>
      <c r="AD51" s="171"/>
      <c r="AE51" s="171"/>
      <c r="AF51" s="171"/>
      <c r="AG51" s="171"/>
      <c r="AH51" s="171"/>
      <c r="AI51" s="171"/>
      <c r="AJ51" s="171"/>
      <c r="AK51" s="172"/>
      <c r="AL51" s="134" t="s">
        <v>159</v>
      </c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3">
        <f>BQ51</f>
        <v>1180620</v>
      </c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33">
        <v>1180620</v>
      </c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28"/>
      <c r="EL51" s="128"/>
      <c r="EM51" s="128"/>
      <c r="EN51" s="128"/>
      <c r="EO51" s="128"/>
      <c r="EP51" s="128"/>
      <c r="EQ51" s="128"/>
      <c r="ER51" s="128"/>
      <c r="ES51" s="128"/>
      <c r="ET51" s="128"/>
      <c r="EU51" s="128"/>
      <c r="EV51" s="128"/>
      <c r="EW51" s="128"/>
      <c r="EX51" s="128"/>
      <c r="EY51" s="128"/>
      <c r="EZ51" s="128"/>
      <c r="FA51" s="128"/>
      <c r="FB51" s="128"/>
      <c r="FC51" s="128"/>
      <c r="FD51" s="128"/>
      <c r="FE51" s="128"/>
      <c r="FF51" s="128"/>
      <c r="FG51" s="128"/>
      <c r="FH51" s="128"/>
      <c r="FI51" s="128"/>
      <c r="FJ51" s="128"/>
      <c r="FK51" s="128"/>
    </row>
    <row r="52" spans="1:167" s="5" customFormat="1" ht="43.5" customHeight="1">
      <c r="A52" s="29"/>
      <c r="B52" s="98" t="s">
        <v>186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9"/>
      <c r="AC52" s="191"/>
      <c r="AD52" s="87"/>
      <c r="AE52" s="87"/>
      <c r="AF52" s="87"/>
      <c r="AG52" s="87"/>
      <c r="AH52" s="87"/>
      <c r="AI52" s="87"/>
      <c r="AJ52" s="87"/>
      <c r="AK52" s="192"/>
      <c r="AL52" s="134" t="s">
        <v>159</v>
      </c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28"/>
      <c r="EL52" s="128"/>
      <c r="EM52" s="128"/>
      <c r="EN52" s="128"/>
      <c r="EO52" s="128"/>
      <c r="EP52" s="128"/>
      <c r="EQ52" s="128"/>
      <c r="ER52" s="128"/>
      <c r="ES52" s="128"/>
      <c r="ET52" s="128"/>
      <c r="EU52" s="128"/>
      <c r="EV52" s="128"/>
      <c r="EW52" s="128"/>
      <c r="EX52" s="128"/>
      <c r="EY52" s="128"/>
      <c r="EZ52" s="128"/>
      <c r="FA52" s="128"/>
      <c r="FB52" s="128"/>
      <c r="FC52" s="128"/>
      <c r="FD52" s="128"/>
      <c r="FE52" s="128"/>
      <c r="FF52" s="128"/>
      <c r="FG52" s="128"/>
      <c r="FH52" s="128"/>
      <c r="FI52" s="128"/>
      <c r="FJ52" s="128"/>
      <c r="FK52" s="128"/>
    </row>
    <row r="53" spans="1:167" s="5" customFormat="1" ht="30" customHeight="1">
      <c r="A53" s="29"/>
      <c r="B53" s="98" t="s">
        <v>162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9"/>
      <c r="AC53" s="170" t="s">
        <v>164</v>
      </c>
      <c r="AD53" s="171"/>
      <c r="AE53" s="171"/>
      <c r="AF53" s="171"/>
      <c r="AG53" s="171"/>
      <c r="AH53" s="171"/>
      <c r="AI53" s="171"/>
      <c r="AJ53" s="171"/>
      <c r="AK53" s="172"/>
      <c r="AL53" s="134" t="s">
        <v>159</v>
      </c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3">
        <f>BQ53+EF53</f>
        <v>61000</v>
      </c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33">
        <v>61000</v>
      </c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28"/>
      <c r="EW53" s="128"/>
      <c r="EX53" s="128"/>
      <c r="EY53" s="128"/>
      <c r="EZ53" s="128"/>
      <c r="FA53" s="128"/>
      <c r="FB53" s="128"/>
      <c r="FC53" s="128"/>
      <c r="FD53" s="128"/>
      <c r="FE53" s="128"/>
      <c r="FF53" s="128"/>
      <c r="FG53" s="128"/>
      <c r="FH53" s="128"/>
      <c r="FI53" s="128"/>
      <c r="FJ53" s="128"/>
      <c r="FK53" s="128"/>
    </row>
    <row r="54" spans="1:167" s="5" customFormat="1" ht="15" customHeight="1">
      <c r="A54" s="29"/>
      <c r="B54" s="98" t="s">
        <v>163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9"/>
      <c r="AC54" s="170"/>
      <c r="AD54" s="171"/>
      <c r="AE54" s="171"/>
      <c r="AF54" s="171"/>
      <c r="AG54" s="171"/>
      <c r="AH54" s="171"/>
      <c r="AI54" s="171"/>
      <c r="AJ54" s="171"/>
      <c r="AK54" s="172"/>
      <c r="AL54" s="134" t="s">
        <v>159</v>
      </c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3">
        <f>BQ54+EF54</f>
        <v>10000</v>
      </c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33">
        <v>10000</v>
      </c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8"/>
      <c r="EW54" s="128"/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8"/>
    </row>
    <row r="55" spans="1:167" s="5" customFormat="1" ht="15" customHeight="1">
      <c r="A55" s="29"/>
      <c r="B55" s="98" t="s">
        <v>24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9"/>
      <c r="AC55" s="170"/>
      <c r="AD55" s="171"/>
      <c r="AE55" s="171"/>
      <c r="AF55" s="171"/>
      <c r="AG55" s="171"/>
      <c r="AH55" s="171"/>
      <c r="AI55" s="171"/>
      <c r="AJ55" s="171"/>
      <c r="AK55" s="172"/>
      <c r="AL55" s="134" t="s">
        <v>159</v>
      </c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3">
        <f>BQ55+EF55</f>
        <v>0</v>
      </c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8"/>
      <c r="EW55" s="128"/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8"/>
    </row>
    <row r="56" spans="1:167" s="5" customFormat="1" ht="15" customHeight="1">
      <c r="A56" s="30"/>
      <c r="B56" s="131" t="s">
        <v>166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2"/>
      <c r="AC56" s="170"/>
      <c r="AD56" s="171"/>
      <c r="AE56" s="171"/>
      <c r="AF56" s="171"/>
      <c r="AG56" s="171"/>
      <c r="AH56" s="171"/>
      <c r="AI56" s="171"/>
      <c r="AJ56" s="171"/>
      <c r="AK56" s="172"/>
      <c r="AL56" s="134" t="s">
        <v>165</v>
      </c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8"/>
      <c r="EW56" s="128"/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8"/>
    </row>
    <row r="57" spans="1:167" s="5" customFormat="1" ht="15" customHeight="1">
      <c r="A57" s="36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5"/>
      <c r="AC57" s="182"/>
      <c r="AD57" s="183"/>
      <c r="AE57" s="183"/>
      <c r="AF57" s="183"/>
      <c r="AG57" s="183"/>
      <c r="AH57" s="183"/>
      <c r="AI57" s="183"/>
      <c r="AJ57" s="183"/>
      <c r="AK57" s="184"/>
      <c r="AL57" s="134" t="s">
        <v>159</v>
      </c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3">
        <f>BQ57+EF57</f>
        <v>300000</v>
      </c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33">
        <v>300000</v>
      </c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8"/>
      <c r="ES57" s="128"/>
      <c r="ET57" s="128"/>
      <c r="EU57" s="128"/>
      <c r="EV57" s="128"/>
      <c r="EW57" s="128"/>
      <c r="EX57" s="128"/>
      <c r="EY57" s="128"/>
      <c r="EZ57" s="128"/>
      <c r="FA57" s="128"/>
      <c r="FB57" s="128"/>
      <c r="FC57" s="128"/>
      <c r="FD57" s="128"/>
      <c r="FE57" s="128"/>
      <c r="FF57" s="128"/>
      <c r="FG57" s="128"/>
      <c r="FH57" s="128"/>
      <c r="FI57" s="128"/>
      <c r="FJ57" s="128"/>
      <c r="FK57" s="128"/>
    </row>
    <row r="58" spans="1:167" s="5" customFormat="1" ht="30" customHeight="1">
      <c r="A58" s="29"/>
      <c r="B58" s="98" t="s">
        <v>167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9"/>
      <c r="AC58" s="185"/>
      <c r="AD58" s="186"/>
      <c r="AE58" s="186"/>
      <c r="AF58" s="186"/>
      <c r="AG58" s="186"/>
      <c r="AH58" s="186"/>
      <c r="AI58" s="186"/>
      <c r="AJ58" s="186"/>
      <c r="AK58" s="187"/>
      <c r="AL58" s="134" t="s">
        <v>159</v>
      </c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  <c r="EX58" s="128"/>
      <c r="EY58" s="128"/>
      <c r="EZ58" s="128"/>
      <c r="FA58" s="128"/>
      <c r="FB58" s="128"/>
      <c r="FC58" s="128"/>
      <c r="FD58" s="128"/>
      <c r="FE58" s="128"/>
      <c r="FF58" s="128"/>
      <c r="FG58" s="128"/>
      <c r="FH58" s="128"/>
      <c r="FI58" s="128"/>
      <c r="FJ58" s="128"/>
      <c r="FK58" s="128"/>
    </row>
    <row r="59" spans="1:167" s="5" customFormat="1" ht="15" customHeight="1">
      <c r="A59" s="30"/>
      <c r="B59" s="131" t="s">
        <v>168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2"/>
      <c r="AC59" s="170"/>
      <c r="AD59" s="171"/>
      <c r="AE59" s="171"/>
      <c r="AF59" s="171"/>
      <c r="AG59" s="171"/>
      <c r="AH59" s="171"/>
      <c r="AI59" s="171"/>
      <c r="AJ59" s="171"/>
      <c r="AK59" s="172"/>
      <c r="AL59" s="134" t="s">
        <v>165</v>
      </c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8"/>
      <c r="EQ59" s="128"/>
      <c r="ER59" s="128"/>
      <c r="ES59" s="128"/>
      <c r="ET59" s="128"/>
      <c r="EU59" s="128"/>
      <c r="EV59" s="128"/>
      <c r="EW59" s="128"/>
      <c r="EX59" s="128"/>
      <c r="EY59" s="128"/>
      <c r="EZ59" s="128"/>
      <c r="FA59" s="128"/>
      <c r="FB59" s="128"/>
      <c r="FC59" s="128"/>
      <c r="FD59" s="128"/>
      <c r="FE59" s="128"/>
      <c r="FF59" s="128"/>
      <c r="FG59" s="128"/>
      <c r="FH59" s="128"/>
      <c r="FI59" s="128"/>
      <c r="FJ59" s="128"/>
      <c r="FK59" s="128"/>
    </row>
    <row r="60" spans="1:167" s="5" customFormat="1" ht="15" customHeight="1">
      <c r="A60" s="36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5"/>
      <c r="AC60" s="182"/>
      <c r="AD60" s="183"/>
      <c r="AE60" s="183"/>
      <c r="AF60" s="183"/>
      <c r="AG60" s="183"/>
      <c r="AH60" s="183"/>
      <c r="AI60" s="183"/>
      <c r="AJ60" s="183"/>
      <c r="AK60" s="184"/>
      <c r="AL60" s="134" t="s">
        <v>159</v>
      </c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3">
        <f>BQ60+EF60</f>
        <v>1281174.0699999998</v>
      </c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33">
        <v>317700</v>
      </c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33">
        <v>963474.07</v>
      </c>
      <c r="EG60" s="133"/>
      <c r="EH60" s="133"/>
      <c r="EI60" s="133"/>
      <c r="EJ60" s="133"/>
      <c r="EK60" s="133"/>
      <c r="EL60" s="133"/>
      <c r="EM60" s="133"/>
      <c r="EN60" s="133"/>
      <c r="EO60" s="133"/>
      <c r="EP60" s="133"/>
      <c r="EQ60" s="133"/>
      <c r="ER60" s="133"/>
      <c r="ES60" s="133"/>
      <c r="ET60" s="133"/>
      <c r="EU60" s="133"/>
      <c r="EV60" s="128"/>
      <c r="EW60" s="128"/>
      <c r="EX60" s="128"/>
      <c r="EY60" s="128"/>
      <c r="EZ60" s="128"/>
      <c r="FA60" s="128"/>
      <c r="FB60" s="128"/>
      <c r="FC60" s="128"/>
      <c r="FD60" s="128"/>
      <c r="FE60" s="128"/>
      <c r="FF60" s="128"/>
      <c r="FG60" s="128"/>
      <c r="FH60" s="128"/>
      <c r="FI60" s="128"/>
      <c r="FJ60" s="128"/>
      <c r="FK60" s="128"/>
    </row>
    <row r="61" spans="1:167" s="32" customFormat="1" ht="42" customHeight="1">
      <c r="A61" s="31"/>
      <c r="B61" s="160" t="s">
        <v>170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1"/>
      <c r="AC61" s="157" t="s">
        <v>169</v>
      </c>
      <c r="AD61" s="158"/>
      <c r="AE61" s="158"/>
      <c r="AF61" s="158"/>
      <c r="AG61" s="158"/>
      <c r="AH61" s="158"/>
      <c r="AI61" s="158"/>
      <c r="AJ61" s="158"/>
      <c r="AK61" s="159"/>
      <c r="AL61" s="156" t="s">
        <v>14</v>
      </c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35"/>
      <c r="DL61" s="135"/>
      <c r="DM61" s="135"/>
      <c r="DN61" s="135"/>
      <c r="DO61" s="135"/>
      <c r="DP61" s="135"/>
      <c r="DQ61" s="135"/>
      <c r="DR61" s="135"/>
      <c r="DS61" s="135"/>
      <c r="DT61" s="135"/>
      <c r="DU61" s="135"/>
      <c r="DV61" s="135"/>
      <c r="DW61" s="135"/>
      <c r="DX61" s="135"/>
      <c r="DY61" s="135"/>
      <c r="DZ61" s="135"/>
      <c r="EA61" s="135"/>
      <c r="EB61" s="135"/>
      <c r="EC61" s="135"/>
      <c r="ED61" s="135"/>
      <c r="EE61" s="135"/>
      <c r="EF61" s="135"/>
      <c r="EG61" s="135"/>
      <c r="EH61" s="135"/>
      <c r="EI61" s="135"/>
      <c r="EJ61" s="135"/>
      <c r="EK61" s="135"/>
      <c r="EL61" s="135"/>
      <c r="EM61" s="135"/>
      <c r="EN61" s="135"/>
      <c r="EO61" s="135"/>
      <c r="EP61" s="135"/>
      <c r="EQ61" s="135"/>
      <c r="ER61" s="135"/>
      <c r="ES61" s="135"/>
      <c r="ET61" s="135"/>
      <c r="EU61" s="135"/>
      <c r="EV61" s="135"/>
      <c r="EW61" s="135"/>
      <c r="EX61" s="135"/>
      <c r="EY61" s="135"/>
      <c r="EZ61" s="135"/>
      <c r="FA61" s="135"/>
      <c r="FB61" s="135"/>
      <c r="FC61" s="135"/>
      <c r="FD61" s="135"/>
      <c r="FE61" s="135"/>
      <c r="FF61" s="135"/>
      <c r="FG61" s="135"/>
      <c r="FH61" s="135"/>
      <c r="FI61" s="135"/>
      <c r="FJ61" s="135"/>
      <c r="FK61" s="135"/>
    </row>
    <row r="62" spans="1:167" s="32" customFormat="1" ht="15" customHeight="1">
      <c r="A62" s="31"/>
      <c r="B62" s="129" t="s">
        <v>1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30"/>
      <c r="AC62" s="138"/>
      <c r="AD62" s="139"/>
      <c r="AE62" s="139"/>
      <c r="AF62" s="139"/>
      <c r="AG62" s="139"/>
      <c r="AH62" s="139"/>
      <c r="AI62" s="139"/>
      <c r="AJ62" s="139"/>
      <c r="AK62" s="140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28"/>
      <c r="EL62" s="128"/>
      <c r="EM62" s="128"/>
      <c r="EN62" s="128"/>
      <c r="EO62" s="128"/>
      <c r="EP62" s="128"/>
      <c r="EQ62" s="128"/>
      <c r="ER62" s="128"/>
      <c r="ES62" s="128"/>
      <c r="ET62" s="128"/>
      <c r="EU62" s="128"/>
      <c r="EV62" s="128"/>
      <c r="EW62" s="128"/>
      <c r="EX62" s="128"/>
      <c r="EY62" s="128"/>
      <c r="EZ62" s="128"/>
      <c r="FA62" s="128"/>
      <c r="FB62" s="128"/>
      <c r="FC62" s="128"/>
      <c r="FD62" s="128"/>
      <c r="FE62" s="128"/>
      <c r="FF62" s="128"/>
      <c r="FG62" s="128"/>
      <c r="FH62" s="128"/>
      <c r="FI62" s="128"/>
      <c r="FJ62" s="128"/>
      <c r="FK62" s="128"/>
    </row>
    <row r="63" spans="1:167" s="32" customFormat="1" ht="30" customHeight="1">
      <c r="A63" s="31"/>
      <c r="B63" s="129" t="s">
        <v>172</v>
      </c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30"/>
      <c r="AC63" s="138" t="s">
        <v>171</v>
      </c>
      <c r="AD63" s="139"/>
      <c r="AE63" s="139"/>
      <c r="AF63" s="139"/>
      <c r="AG63" s="139"/>
      <c r="AH63" s="139"/>
      <c r="AI63" s="139"/>
      <c r="AJ63" s="139"/>
      <c r="AK63" s="140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28"/>
      <c r="EL63" s="128"/>
      <c r="EM63" s="128"/>
      <c r="EN63" s="128"/>
      <c r="EO63" s="128"/>
      <c r="EP63" s="128"/>
      <c r="EQ63" s="128"/>
      <c r="ER63" s="128"/>
      <c r="ES63" s="128"/>
      <c r="ET63" s="128"/>
      <c r="EU63" s="128"/>
      <c r="EV63" s="128"/>
      <c r="EW63" s="128"/>
      <c r="EX63" s="128"/>
      <c r="EY63" s="128"/>
      <c r="EZ63" s="128"/>
      <c r="FA63" s="128"/>
      <c r="FB63" s="128"/>
      <c r="FC63" s="128"/>
      <c r="FD63" s="128"/>
      <c r="FE63" s="128"/>
      <c r="FF63" s="128"/>
      <c r="FG63" s="128"/>
      <c r="FH63" s="128"/>
      <c r="FI63" s="128"/>
      <c r="FJ63" s="128"/>
      <c r="FK63" s="128"/>
    </row>
    <row r="64" spans="1:167" s="32" customFormat="1" ht="15" customHeight="1">
      <c r="A64" s="31"/>
      <c r="B64" s="129" t="s">
        <v>173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30"/>
      <c r="AC64" s="138" t="s">
        <v>174</v>
      </c>
      <c r="AD64" s="139"/>
      <c r="AE64" s="139"/>
      <c r="AF64" s="139"/>
      <c r="AG64" s="139"/>
      <c r="AH64" s="139"/>
      <c r="AI64" s="139"/>
      <c r="AJ64" s="139"/>
      <c r="AK64" s="140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  <c r="EP64" s="128"/>
      <c r="EQ64" s="128"/>
      <c r="ER64" s="128"/>
      <c r="ES64" s="128"/>
      <c r="ET64" s="128"/>
      <c r="EU64" s="128"/>
      <c r="EV64" s="128"/>
      <c r="EW64" s="128"/>
      <c r="EX64" s="128"/>
      <c r="EY64" s="128"/>
      <c r="EZ64" s="128"/>
      <c r="FA64" s="128"/>
      <c r="FB64" s="128"/>
      <c r="FC64" s="128"/>
      <c r="FD64" s="128"/>
      <c r="FE64" s="128"/>
      <c r="FF64" s="128"/>
      <c r="FG64" s="128"/>
      <c r="FH64" s="128"/>
      <c r="FI64" s="128"/>
      <c r="FJ64" s="128"/>
      <c r="FK64" s="128"/>
    </row>
    <row r="65" spans="1:167" s="32" customFormat="1" ht="30" customHeight="1">
      <c r="A65" s="31"/>
      <c r="B65" s="129" t="s">
        <v>176</v>
      </c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30"/>
      <c r="AC65" s="138" t="s">
        <v>175</v>
      </c>
      <c r="AD65" s="139"/>
      <c r="AE65" s="139"/>
      <c r="AF65" s="139"/>
      <c r="AG65" s="139"/>
      <c r="AH65" s="139"/>
      <c r="AI65" s="139"/>
      <c r="AJ65" s="139"/>
      <c r="AK65" s="140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8"/>
      <c r="ER65" s="128"/>
      <c r="ES65" s="128"/>
      <c r="ET65" s="128"/>
      <c r="EU65" s="12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8"/>
      <c r="FF65" s="128"/>
      <c r="FG65" s="128"/>
      <c r="FH65" s="128"/>
      <c r="FI65" s="128"/>
      <c r="FJ65" s="128"/>
      <c r="FK65" s="128"/>
    </row>
    <row r="66" spans="1:167" s="32" customFormat="1" ht="15" customHeight="1">
      <c r="A66" s="31"/>
      <c r="B66" s="129" t="s">
        <v>1</v>
      </c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30"/>
      <c r="AC66" s="138"/>
      <c r="AD66" s="139"/>
      <c r="AE66" s="139"/>
      <c r="AF66" s="139"/>
      <c r="AG66" s="139"/>
      <c r="AH66" s="139"/>
      <c r="AI66" s="139"/>
      <c r="AJ66" s="139"/>
      <c r="AK66" s="140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8"/>
      <c r="FG66" s="128"/>
      <c r="FH66" s="128"/>
      <c r="FI66" s="128"/>
      <c r="FJ66" s="128"/>
      <c r="FK66" s="128"/>
    </row>
    <row r="67" spans="1:167" s="32" customFormat="1" ht="30" customHeight="1">
      <c r="A67" s="31"/>
      <c r="B67" s="129" t="s">
        <v>177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30"/>
      <c r="AC67" s="138" t="s">
        <v>178</v>
      </c>
      <c r="AD67" s="139"/>
      <c r="AE67" s="139"/>
      <c r="AF67" s="139"/>
      <c r="AG67" s="139"/>
      <c r="AH67" s="139"/>
      <c r="AI67" s="139"/>
      <c r="AJ67" s="139"/>
      <c r="AK67" s="140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</row>
    <row r="68" spans="1:167" s="32" customFormat="1" ht="15" customHeight="1">
      <c r="A68" s="31"/>
      <c r="B68" s="129" t="s">
        <v>180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30"/>
      <c r="AC68" s="138" t="s">
        <v>179</v>
      </c>
      <c r="AD68" s="139"/>
      <c r="AE68" s="139"/>
      <c r="AF68" s="139"/>
      <c r="AG68" s="139"/>
      <c r="AH68" s="139"/>
      <c r="AI68" s="139"/>
      <c r="AJ68" s="139"/>
      <c r="AK68" s="140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8"/>
      <c r="DE68" s="128"/>
      <c r="DF68" s="128"/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  <c r="EP68" s="128"/>
      <c r="EQ68" s="128"/>
      <c r="ER68" s="128"/>
      <c r="ES68" s="128"/>
      <c r="ET68" s="128"/>
      <c r="EU68" s="128"/>
      <c r="EV68" s="128"/>
      <c r="EW68" s="128"/>
      <c r="EX68" s="128"/>
      <c r="EY68" s="128"/>
      <c r="EZ68" s="128"/>
      <c r="FA68" s="128"/>
      <c r="FB68" s="128"/>
      <c r="FC68" s="128"/>
      <c r="FD68" s="128"/>
      <c r="FE68" s="128"/>
      <c r="FF68" s="128"/>
      <c r="FG68" s="128"/>
      <c r="FH68" s="128"/>
      <c r="FI68" s="128"/>
      <c r="FJ68" s="128"/>
      <c r="FK68" s="128"/>
    </row>
    <row r="69" spans="1:167" s="32" customFormat="1" ht="30" customHeight="1">
      <c r="A69" s="31"/>
      <c r="B69" s="160" t="s">
        <v>183</v>
      </c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1"/>
      <c r="AC69" s="138" t="s">
        <v>181</v>
      </c>
      <c r="AD69" s="139"/>
      <c r="AE69" s="139"/>
      <c r="AF69" s="139"/>
      <c r="AG69" s="139"/>
      <c r="AH69" s="139"/>
      <c r="AI69" s="139"/>
      <c r="AJ69" s="139"/>
      <c r="AK69" s="140"/>
      <c r="AL69" s="134" t="s">
        <v>14</v>
      </c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3">
        <f>BQ69+EF69</f>
        <v>78751.35</v>
      </c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>
        <v>5277.28</v>
      </c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>
        <v>73474.07</v>
      </c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  <c r="EV69" s="128"/>
      <c r="EW69" s="128"/>
      <c r="EX69" s="128"/>
      <c r="EY69" s="128"/>
      <c r="EZ69" s="128"/>
      <c r="FA69" s="128"/>
      <c r="FB69" s="128"/>
      <c r="FC69" s="128"/>
      <c r="FD69" s="128"/>
      <c r="FE69" s="128"/>
      <c r="FF69" s="128"/>
      <c r="FG69" s="128"/>
      <c r="FH69" s="128"/>
      <c r="FI69" s="128"/>
      <c r="FJ69" s="128"/>
      <c r="FK69" s="128"/>
    </row>
    <row r="70" spans="1:167" s="32" customFormat="1" ht="30" customHeight="1">
      <c r="A70" s="31"/>
      <c r="B70" s="160" t="s">
        <v>184</v>
      </c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1"/>
      <c r="AC70" s="138" t="s">
        <v>182</v>
      </c>
      <c r="AD70" s="139"/>
      <c r="AE70" s="139"/>
      <c r="AF70" s="139"/>
      <c r="AG70" s="139"/>
      <c r="AH70" s="139"/>
      <c r="AI70" s="139"/>
      <c r="AJ70" s="139"/>
      <c r="AK70" s="140"/>
      <c r="AL70" s="134" t="s">
        <v>14</v>
      </c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33">
        <v>0</v>
      </c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  <c r="FH70" s="128"/>
      <c r="FI70" s="128"/>
      <c r="FJ70" s="128"/>
      <c r="FK70" s="128"/>
    </row>
  </sheetData>
  <sheetProtection/>
  <mergeCells count="640">
    <mergeCell ref="EF15:EU15"/>
    <mergeCell ref="EV15:FK15"/>
    <mergeCell ref="EF14:EU14"/>
    <mergeCell ref="EV14:FK14"/>
    <mergeCell ref="B15:AB15"/>
    <mergeCell ref="AC15:AK15"/>
    <mergeCell ref="AL15:AZ15"/>
    <mergeCell ref="BA15:BP15"/>
    <mergeCell ref="BQ15:CF15"/>
    <mergeCell ref="CG15:CY15"/>
    <mergeCell ref="CZ15:DO15"/>
    <mergeCell ref="DP15:EE15"/>
    <mergeCell ref="EF18:EU18"/>
    <mergeCell ref="EV18:FK18"/>
    <mergeCell ref="B14:AB14"/>
    <mergeCell ref="AC14:AK14"/>
    <mergeCell ref="AL14:AZ14"/>
    <mergeCell ref="BA14:BP14"/>
    <mergeCell ref="BQ14:CF14"/>
    <mergeCell ref="CG14:CY14"/>
    <mergeCell ref="EV20:FK20"/>
    <mergeCell ref="B18:AB18"/>
    <mergeCell ref="AC18:AK18"/>
    <mergeCell ref="AL18:AZ18"/>
    <mergeCell ref="BA18:BP18"/>
    <mergeCell ref="BQ18:CF18"/>
    <mergeCell ref="CG18:CY18"/>
    <mergeCell ref="DP18:EE18"/>
    <mergeCell ref="B20:AB20"/>
    <mergeCell ref="AC20:AK20"/>
    <mergeCell ref="AL20:AZ20"/>
    <mergeCell ref="BA20:BP20"/>
    <mergeCell ref="BQ20:CF20"/>
    <mergeCell ref="CG20:CY20"/>
    <mergeCell ref="BQ19:CF19"/>
    <mergeCell ref="CG19:CY19"/>
    <mergeCell ref="EV19:FK19"/>
    <mergeCell ref="AC56:AK56"/>
    <mergeCell ref="AC57:AK57"/>
    <mergeCell ref="AC41:AK41"/>
    <mergeCell ref="AC19:AK19"/>
    <mergeCell ref="DP55:EE55"/>
    <mergeCell ref="DP56:EE56"/>
    <mergeCell ref="EF56:EU56"/>
    <mergeCell ref="BA55:BP55"/>
    <mergeCell ref="BQ55:CF55"/>
    <mergeCell ref="AC58:AK58"/>
    <mergeCell ref="AC51:AK51"/>
    <mergeCell ref="AC53:AK53"/>
    <mergeCell ref="AC46:AK46"/>
    <mergeCell ref="AC47:AK47"/>
    <mergeCell ref="AC48:AK48"/>
    <mergeCell ref="AC49:AK49"/>
    <mergeCell ref="AC52:AK52"/>
    <mergeCell ref="CP2:CS2"/>
    <mergeCell ref="CT2:CW2"/>
    <mergeCell ref="CX2:DA2"/>
    <mergeCell ref="BK2:BP2"/>
    <mergeCell ref="BQ2:BT2"/>
    <mergeCell ref="BU2:BW2"/>
    <mergeCell ref="BX2:CO2"/>
    <mergeCell ref="EV69:FK69"/>
    <mergeCell ref="B70:AB70"/>
    <mergeCell ref="AC70:AK70"/>
    <mergeCell ref="AL70:AZ70"/>
    <mergeCell ref="BA70:BP70"/>
    <mergeCell ref="BQ70:CF70"/>
    <mergeCell ref="CG70:CY70"/>
    <mergeCell ref="CZ70:DO70"/>
    <mergeCell ref="DP70:EE70"/>
    <mergeCell ref="EV70:FK70"/>
    <mergeCell ref="EF70:EU70"/>
    <mergeCell ref="EV68:FK68"/>
    <mergeCell ref="B69:AB69"/>
    <mergeCell ref="AC69:AK69"/>
    <mergeCell ref="AL69:AZ69"/>
    <mergeCell ref="BA69:BP69"/>
    <mergeCell ref="BQ69:CF69"/>
    <mergeCell ref="CG69:CY69"/>
    <mergeCell ref="CZ69:DO69"/>
    <mergeCell ref="DP69:EE69"/>
    <mergeCell ref="EF69:EU69"/>
    <mergeCell ref="EV67:FK67"/>
    <mergeCell ref="B68:AB68"/>
    <mergeCell ref="AC68:AK68"/>
    <mergeCell ref="AL68:AZ68"/>
    <mergeCell ref="BA68:BP68"/>
    <mergeCell ref="BQ68:CF68"/>
    <mergeCell ref="CG68:CY68"/>
    <mergeCell ref="CZ68:DO68"/>
    <mergeCell ref="DP68:EE68"/>
    <mergeCell ref="EF68:EU68"/>
    <mergeCell ref="EV66:FK66"/>
    <mergeCell ref="B67:AB67"/>
    <mergeCell ref="AC67:AK67"/>
    <mergeCell ref="AL67:AZ67"/>
    <mergeCell ref="BA67:BP67"/>
    <mergeCell ref="BQ67:CF67"/>
    <mergeCell ref="CG67:CY67"/>
    <mergeCell ref="CZ67:DO67"/>
    <mergeCell ref="DP67:EE67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2:EU62"/>
    <mergeCell ref="B61:AB61"/>
    <mergeCell ref="AC61:AK61"/>
    <mergeCell ref="AL61:AZ61"/>
    <mergeCell ref="BA61:BP61"/>
    <mergeCell ref="EF59:EU59"/>
    <mergeCell ref="AC59:AK59"/>
    <mergeCell ref="AC60:AK60"/>
    <mergeCell ref="BQ61:CF61"/>
    <mergeCell ref="CG61:CY61"/>
    <mergeCell ref="EV59:FK59"/>
    <mergeCell ref="AL60:AZ60"/>
    <mergeCell ref="BA60:BP60"/>
    <mergeCell ref="BQ60:CF60"/>
    <mergeCell ref="CG60:CY60"/>
    <mergeCell ref="DP60:EE60"/>
    <mergeCell ref="EF60:EU60"/>
    <mergeCell ref="EV60:FK60"/>
    <mergeCell ref="DP59:EE59"/>
    <mergeCell ref="B59:AB60"/>
    <mergeCell ref="AL59:AZ59"/>
    <mergeCell ref="BA59:BP59"/>
    <mergeCell ref="BQ59:CF59"/>
    <mergeCell ref="CG59:CY59"/>
    <mergeCell ref="CZ59:DO59"/>
    <mergeCell ref="CZ60:DO60"/>
    <mergeCell ref="CG58:CY58"/>
    <mergeCell ref="EV56:FK56"/>
    <mergeCell ref="CG57:CY57"/>
    <mergeCell ref="CZ57:DO57"/>
    <mergeCell ref="DP57:EE57"/>
    <mergeCell ref="EF57:EU57"/>
    <mergeCell ref="CG56:CY56"/>
    <mergeCell ref="EF58:EU58"/>
    <mergeCell ref="EV58:FK58"/>
    <mergeCell ref="CZ56:DO56"/>
    <mergeCell ref="CG55:CY55"/>
    <mergeCell ref="CZ55:DO55"/>
    <mergeCell ref="EF53:EU53"/>
    <mergeCell ref="CZ53:DO53"/>
    <mergeCell ref="DP53:EE53"/>
    <mergeCell ref="EV53:FK53"/>
    <mergeCell ref="EF54:EU54"/>
    <mergeCell ref="EV54:FK54"/>
    <mergeCell ref="EV55:FK55"/>
    <mergeCell ref="BA54:BP54"/>
    <mergeCell ref="BQ54:CF54"/>
    <mergeCell ref="CG54:CY54"/>
    <mergeCell ref="CZ54:DO54"/>
    <mergeCell ref="DP54:EE54"/>
    <mergeCell ref="BQ53:CF53"/>
    <mergeCell ref="CG53:CY53"/>
    <mergeCell ref="BA53:BP53"/>
    <mergeCell ref="CG52:CY52"/>
    <mergeCell ref="CZ52:DO52"/>
    <mergeCell ref="DP52:EE52"/>
    <mergeCell ref="EF52:EU52"/>
    <mergeCell ref="DP50:EE50"/>
    <mergeCell ref="EF50:EU50"/>
    <mergeCell ref="CG51:CY51"/>
    <mergeCell ref="CZ51:DO51"/>
    <mergeCell ref="CG50:CY50"/>
    <mergeCell ref="CZ50:DO50"/>
    <mergeCell ref="DP49:EE49"/>
    <mergeCell ref="EF49:EU49"/>
    <mergeCell ref="EF51:EU51"/>
    <mergeCell ref="EV49:FK49"/>
    <mergeCell ref="EV50:FK50"/>
    <mergeCell ref="EV51:FK51"/>
    <mergeCell ref="DP51:EE51"/>
    <mergeCell ref="BA50:BP50"/>
    <mergeCell ref="BQ50:CF50"/>
    <mergeCell ref="AL52:AZ52"/>
    <mergeCell ref="BA56:BP56"/>
    <mergeCell ref="BQ56:CF56"/>
    <mergeCell ref="AL56:AZ56"/>
    <mergeCell ref="AL51:AZ51"/>
    <mergeCell ref="BA51:BP51"/>
    <mergeCell ref="BQ51:CF51"/>
    <mergeCell ref="BA52:BP52"/>
    <mergeCell ref="B58:AB58"/>
    <mergeCell ref="AL47:AZ47"/>
    <mergeCell ref="DP48:EE48"/>
    <mergeCell ref="EF48:EU48"/>
    <mergeCell ref="EV48:FK48"/>
    <mergeCell ref="B49:AB49"/>
    <mergeCell ref="AL49:AZ49"/>
    <mergeCell ref="BA49:BP49"/>
    <mergeCell ref="BQ49:CF49"/>
    <mergeCell ref="CG49:CY49"/>
    <mergeCell ref="CZ49:DO49"/>
    <mergeCell ref="BA48:BP48"/>
    <mergeCell ref="BQ48:CF48"/>
    <mergeCell ref="CG48:CY48"/>
    <mergeCell ref="CZ48:DO48"/>
    <mergeCell ref="CG47:CY47"/>
    <mergeCell ref="CZ47:DO47"/>
    <mergeCell ref="BQ47:CF47"/>
    <mergeCell ref="BA47:BP47"/>
    <mergeCell ref="EF45:EU45"/>
    <mergeCell ref="DP47:EE47"/>
    <mergeCell ref="EF47:EU47"/>
    <mergeCell ref="CG46:CY46"/>
    <mergeCell ref="CZ46:DO46"/>
    <mergeCell ref="DP46:EE46"/>
    <mergeCell ref="EF46:EU46"/>
    <mergeCell ref="AL45:AZ45"/>
    <mergeCell ref="BA45:BP45"/>
    <mergeCell ref="BQ45:CF45"/>
    <mergeCell ref="CG45:CY45"/>
    <mergeCell ref="CZ45:DO45"/>
    <mergeCell ref="DP45:EE45"/>
    <mergeCell ref="BA40:BP40"/>
    <mergeCell ref="CG41:CY41"/>
    <mergeCell ref="CZ42:DO42"/>
    <mergeCell ref="DP42:EE42"/>
    <mergeCell ref="EF42:EU42"/>
    <mergeCell ref="DP40:EE40"/>
    <mergeCell ref="EF40:EU40"/>
    <mergeCell ref="BQ42:CF42"/>
    <mergeCell ref="CG42:CY42"/>
    <mergeCell ref="BA41:BP41"/>
    <mergeCell ref="BQ41:CF41"/>
    <mergeCell ref="B40:AB40"/>
    <mergeCell ref="EF39:EU39"/>
    <mergeCell ref="AC37:AK37"/>
    <mergeCell ref="AC38:AK38"/>
    <mergeCell ref="AC39:AK39"/>
    <mergeCell ref="CZ41:DO41"/>
    <mergeCell ref="DP41:EE41"/>
    <mergeCell ref="AL41:AZ41"/>
    <mergeCell ref="EF41:EU41"/>
    <mergeCell ref="CG40:CY40"/>
    <mergeCell ref="CZ40:DO40"/>
    <mergeCell ref="CG38:CY38"/>
    <mergeCell ref="CZ38:DO38"/>
    <mergeCell ref="DP38:EE38"/>
    <mergeCell ref="EF38:EU38"/>
    <mergeCell ref="DP39:EE39"/>
    <mergeCell ref="CG37:CY37"/>
    <mergeCell ref="CZ37:DO37"/>
    <mergeCell ref="DP37:EE37"/>
    <mergeCell ref="DP31:EE31"/>
    <mergeCell ref="CG29:CY29"/>
    <mergeCell ref="EF37:EU37"/>
    <mergeCell ref="CG36:CY36"/>
    <mergeCell ref="CZ36:DO36"/>
    <mergeCell ref="DP36:EE36"/>
    <mergeCell ref="EF36:EU36"/>
    <mergeCell ref="CG35:CY35"/>
    <mergeCell ref="CZ35:DO35"/>
    <mergeCell ref="DP35:EE35"/>
    <mergeCell ref="DP27:EE27"/>
    <mergeCell ref="CG30:CY30"/>
    <mergeCell ref="EF28:EU28"/>
    <mergeCell ref="CZ30:DO30"/>
    <mergeCell ref="DP28:EE28"/>
    <mergeCell ref="CG27:CY27"/>
    <mergeCell ref="CZ27:DO27"/>
    <mergeCell ref="EF26:EU26"/>
    <mergeCell ref="CZ31:DO31"/>
    <mergeCell ref="EF31:EU31"/>
    <mergeCell ref="CZ26:DO26"/>
    <mergeCell ref="DP26:EE26"/>
    <mergeCell ref="EF29:EU29"/>
    <mergeCell ref="EF35:EU35"/>
    <mergeCell ref="CZ34:DO34"/>
    <mergeCell ref="DP34:EE34"/>
    <mergeCell ref="EF34:EU34"/>
    <mergeCell ref="EF32:EU32"/>
    <mergeCell ref="EF27:EU27"/>
    <mergeCell ref="DP29:EE29"/>
    <mergeCell ref="EF33:EU33"/>
    <mergeCell ref="CZ29:DO29"/>
    <mergeCell ref="DP20:EE20"/>
    <mergeCell ref="CZ19:DO19"/>
    <mergeCell ref="DP19:EE19"/>
    <mergeCell ref="EF19:EU19"/>
    <mergeCell ref="BQ22:CF22"/>
    <mergeCell ref="CG22:CY22"/>
    <mergeCell ref="CZ22:DO22"/>
    <mergeCell ref="DP22:EE22"/>
    <mergeCell ref="BQ21:CF21"/>
    <mergeCell ref="EF20:EU20"/>
    <mergeCell ref="CG9:CY9"/>
    <mergeCell ref="EF16:EU16"/>
    <mergeCell ref="CG13:CY13"/>
    <mergeCell ref="CZ13:DO13"/>
    <mergeCell ref="DP13:EE13"/>
    <mergeCell ref="EF13:EU13"/>
    <mergeCell ref="DP16:EE16"/>
    <mergeCell ref="CZ14:DO14"/>
    <mergeCell ref="DP14:EE14"/>
    <mergeCell ref="CG10:CY10"/>
    <mergeCell ref="BQ23:CF23"/>
    <mergeCell ref="CG23:CY23"/>
    <mergeCell ref="CZ23:DO23"/>
    <mergeCell ref="DP23:EE23"/>
    <mergeCell ref="EF23:EU23"/>
    <mergeCell ref="CZ9:DO9"/>
    <mergeCell ref="DP9:EE9"/>
    <mergeCell ref="EF9:EU9"/>
    <mergeCell ref="CZ10:DO10"/>
    <mergeCell ref="EF10:EU10"/>
    <mergeCell ref="BA5:BP7"/>
    <mergeCell ref="AC12:AK12"/>
    <mergeCell ref="AL12:AZ12"/>
    <mergeCell ref="BA12:BP12"/>
    <mergeCell ref="BA8:BP8"/>
    <mergeCell ref="AC4:AK7"/>
    <mergeCell ref="AC8:AK8"/>
    <mergeCell ref="AL8:AZ8"/>
    <mergeCell ref="BA4:FK4"/>
    <mergeCell ref="EF8:EU8"/>
    <mergeCell ref="BQ5:FK5"/>
    <mergeCell ref="BQ6:CF7"/>
    <mergeCell ref="CG6:CY7"/>
    <mergeCell ref="CZ6:DO7"/>
    <mergeCell ref="DP6:EE7"/>
    <mergeCell ref="EV7:FK7"/>
    <mergeCell ref="EF7:EU7"/>
    <mergeCell ref="EF6:FK6"/>
    <mergeCell ref="BQ52:CF52"/>
    <mergeCell ref="BQ43:CF43"/>
    <mergeCell ref="BQ44:CF44"/>
    <mergeCell ref="CG21:CY21"/>
    <mergeCell ref="CZ21:DO21"/>
    <mergeCell ref="DP21:EE21"/>
    <mergeCell ref="CG24:CY24"/>
    <mergeCell ref="BQ25:CF25"/>
    <mergeCell ref="CZ25:DO25"/>
    <mergeCell ref="DP25:EE25"/>
    <mergeCell ref="A8:AB8"/>
    <mergeCell ref="B33:AB33"/>
    <mergeCell ref="AC33:AK36"/>
    <mergeCell ref="B34:AB34"/>
    <mergeCell ref="B35:AB36"/>
    <mergeCell ref="BA24:BP24"/>
    <mergeCell ref="B25:AB25"/>
    <mergeCell ref="AC25:AK25"/>
    <mergeCell ref="AL25:AZ25"/>
    <mergeCell ref="AC16:AK16"/>
    <mergeCell ref="EV8:FK8"/>
    <mergeCell ref="CZ8:DO8"/>
    <mergeCell ref="DP8:EE8"/>
    <mergeCell ref="CZ24:DO24"/>
    <mergeCell ref="DP24:EE24"/>
    <mergeCell ref="EV10:FK10"/>
    <mergeCell ref="EV11:FK11"/>
    <mergeCell ref="CZ20:DO20"/>
    <mergeCell ref="EV13:FK13"/>
    <mergeCell ref="DP12:EE12"/>
    <mergeCell ref="BQ8:CF8"/>
    <mergeCell ref="CG8:CY8"/>
    <mergeCell ref="CZ61:DO61"/>
    <mergeCell ref="DP61:EE61"/>
    <mergeCell ref="EV23:FK23"/>
    <mergeCell ref="EV45:FK45"/>
    <mergeCell ref="EV30:FK30"/>
    <mergeCell ref="DP17:EE17"/>
    <mergeCell ref="EF17:EU17"/>
    <mergeCell ref="EV17:FK17"/>
    <mergeCell ref="BQ24:CF24"/>
    <mergeCell ref="EV24:FK24"/>
    <mergeCell ref="CZ58:DO58"/>
    <mergeCell ref="DP58:EE58"/>
    <mergeCell ref="AL58:AZ58"/>
    <mergeCell ref="BA58:BP58"/>
    <mergeCell ref="BQ58:CF58"/>
    <mergeCell ref="BQ46:CF46"/>
    <mergeCell ref="BQ28:CF28"/>
    <mergeCell ref="CG25:CY25"/>
    <mergeCell ref="EV21:FK21"/>
    <mergeCell ref="EV42:FK42"/>
    <mergeCell ref="EV43:FK43"/>
    <mergeCell ref="EV41:FK41"/>
    <mergeCell ref="EV46:FK46"/>
    <mergeCell ref="EV22:FK22"/>
    <mergeCell ref="EV26:FK26"/>
    <mergeCell ref="EV29:FK29"/>
    <mergeCell ref="EV31:FK31"/>
    <mergeCell ref="EV34:FK34"/>
    <mergeCell ref="EF21:EU21"/>
    <mergeCell ref="DP30:EE30"/>
    <mergeCell ref="EF30:EU30"/>
    <mergeCell ref="EF61:EU61"/>
    <mergeCell ref="EF55:EU55"/>
    <mergeCell ref="EF44:EU44"/>
    <mergeCell ref="EF24:EU24"/>
    <mergeCell ref="EF25:EU25"/>
    <mergeCell ref="EF22:EU22"/>
    <mergeCell ref="DP33:EE33"/>
    <mergeCell ref="BQ10:CF10"/>
    <mergeCell ref="EV12:FK12"/>
    <mergeCell ref="BQ12:CF12"/>
    <mergeCell ref="BQ13:CF13"/>
    <mergeCell ref="CG16:CY16"/>
    <mergeCell ref="CZ16:DO16"/>
    <mergeCell ref="EF12:EU12"/>
    <mergeCell ref="DP11:EE11"/>
    <mergeCell ref="EF11:EU11"/>
    <mergeCell ref="DP10:EE10"/>
    <mergeCell ref="AL55:AZ55"/>
    <mergeCell ref="AC54:AK54"/>
    <mergeCell ref="AC55:AK55"/>
    <mergeCell ref="B48:AB48"/>
    <mergeCell ref="B47:AB47"/>
    <mergeCell ref="B50:AB50"/>
    <mergeCell ref="AL50:AZ50"/>
    <mergeCell ref="B51:AB51"/>
    <mergeCell ref="AC50:AK50"/>
    <mergeCell ref="AL48:AZ48"/>
    <mergeCell ref="B46:AB46"/>
    <mergeCell ref="AL46:AZ46"/>
    <mergeCell ref="AC43:AK45"/>
    <mergeCell ref="AC29:AK32"/>
    <mergeCell ref="AL33:AZ33"/>
    <mergeCell ref="B41:AB41"/>
    <mergeCell ref="AL40:AZ40"/>
    <mergeCell ref="B45:AB45"/>
    <mergeCell ref="AL42:AZ42"/>
    <mergeCell ref="AC40:AK40"/>
    <mergeCell ref="CG17:CY17"/>
    <mergeCell ref="CZ17:DO17"/>
    <mergeCell ref="AL16:AZ16"/>
    <mergeCell ref="B19:AB19"/>
    <mergeCell ref="AL19:AZ19"/>
    <mergeCell ref="BA19:BP19"/>
    <mergeCell ref="B16:AB16"/>
    <mergeCell ref="BQ16:CF16"/>
    <mergeCell ref="CZ18:DO18"/>
    <mergeCell ref="BQ9:CF9"/>
    <mergeCell ref="BA9:BP9"/>
    <mergeCell ref="BA13:BP13"/>
    <mergeCell ref="AC17:AK17"/>
    <mergeCell ref="AL17:AZ17"/>
    <mergeCell ref="BA17:BP17"/>
    <mergeCell ref="BQ17:CF17"/>
    <mergeCell ref="AC9:AK9"/>
    <mergeCell ref="BQ11:CF11"/>
    <mergeCell ref="AL13:AZ13"/>
    <mergeCell ref="B9:AB9"/>
    <mergeCell ref="AL9:AZ9"/>
    <mergeCell ref="AC10:AK10"/>
    <mergeCell ref="AC11:AK11"/>
    <mergeCell ref="B10:AB10"/>
    <mergeCell ref="BA10:BP10"/>
    <mergeCell ref="B42:AB42"/>
    <mergeCell ref="AC42:AK42"/>
    <mergeCell ref="BA42:BP42"/>
    <mergeCell ref="B11:AB11"/>
    <mergeCell ref="BA11:BP11"/>
    <mergeCell ref="AL10:AZ10"/>
    <mergeCell ref="B21:AB21"/>
    <mergeCell ref="B12:AB12"/>
    <mergeCell ref="AC13:AK13"/>
    <mergeCell ref="AC21:AK21"/>
    <mergeCell ref="BA36:BP36"/>
    <mergeCell ref="AL36:AZ36"/>
    <mergeCell ref="AL34:AZ34"/>
    <mergeCell ref="B44:AB44"/>
    <mergeCell ref="AL44:AZ44"/>
    <mergeCell ref="BA43:BP43"/>
    <mergeCell ref="BA44:BP44"/>
    <mergeCell ref="B38:AB38"/>
    <mergeCell ref="B43:AB43"/>
    <mergeCell ref="AL43:AZ43"/>
    <mergeCell ref="AL24:AZ24"/>
    <mergeCell ref="B26:AB26"/>
    <mergeCell ref="AL39:AZ39"/>
    <mergeCell ref="AL35:AZ35"/>
    <mergeCell ref="B30:AB30"/>
    <mergeCell ref="AL30:AZ30"/>
    <mergeCell ref="B32:AB32"/>
    <mergeCell ref="AL26:AZ26"/>
    <mergeCell ref="B31:AB31"/>
    <mergeCell ref="AC26:AK26"/>
    <mergeCell ref="B22:AB22"/>
    <mergeCell ref="AC27:AK27"/>
    <mergeCell ref="B27:AB27"/>
    <mergeCell ref="B29:AB29"/>
    <mergeCell ref="B23:AB23"/>
    <mergeCell ref="B24:AB24"/>
    <mergeCell ref="AC24:AK24"/>
    <mergeCell ref="AC22:AK22"/>
    <mergeCell ref="CG34:CY34"/>
    <mergeCell ref="BA25:BP25"/>
    <mergeCell ref="BA27:BP27"/>
    <mergeCell ref="BA28:BP28"/>
    <mergeCell ref="BA31:BP31"/>
    <mergeCell ref="BA32:BP32"/>
    <mergeCell ref="BQ27:CF27"/>
    <mergeCell ref="BA26:BP26"/>
    <mergeCell ref="BQ26:CF26"/>
    <mergeCell ref="CG26:CY26"/>
    <mergeCell ref="BQ32:CF32"/>
    <mergeCell ref="CG33:CY33"/>
    <mergeCell ref="BQ29:CF29"/>
    <mergeCell ref="AL27:AZ27"/>
    <mergeCell ref="DP32:EE32"/>
    <mergeCell ref="CG32:CY32"/>
    <mergeCell ref="CZ33:DO33"/>
    <mergeCell ref="B37:AB37"/>
    <mergeCell ref="AL37:AZ37"/>
    <mergeCell ref="BQ37:CF37"/>
    <mergeCell ref="BA37:BP37"/>
    <mergeCell ref="BA38:BP38"/>
    <mergeCell ref="AL38:AZ38"/>
    <mergeCell ref="BQ38:CF38"/>
    <mergeCell ref="DP43:EE43"/>
    <mergeCell ref="CG39:CY39"/>
    <mergeCell ref="CZ39:DO39"/>
    <mergeCell ref="BQ40:CF40"/>
    <mergeCell ref="CG28:CY28"/>
    <mergeCell ref="BQ33:CF33"/>
    <mergeCell ref="CG31:CY31"/>
    <mergeCell ref="BQ34:CF34"/>
    <mergeCell ref="BQ30:CF30"/>
    <mergeCell ref="BQ31:CF31"/>
    <mergeCell ref="A4:AB7"/>
    <mergeCell ref="AL4:AZ7"/>
    <mergeCell ref="AL32:AZ32"/>
    <mergeCell ref="AL29:AZ29"/>
    <mergeCell ref="AL31:AZ31"/>
    <mergeCell ref="AL21:AZ21"/>
    <mergeCell ref="AL22:AZ22"/>
    <mergeCell ref="B13:AB13"/>
    <mergeCell ref="AL11:AZ11"/>
    <mergeCell ref="B28:AB28"/>
    <mergeCell ref="CG12:CY12"/>
    <mergeCell ref="CZ12:DO12"/>
    <mergeCell ref="BA16:BP16"/>
    <mergeCell ref="CG11:CY11"/>
    <mergeCell ref="CZ11:DO11"/>
    <mergeCell ref="BQ36:CF36"/>
    <mergeCell ref="BQ35:CF35"/>
    <mergeCell ref="CZ28:DO28"/>
    <mergeCell ref="CZ32:DO32"/>
    <mergeCell ref="BA35:BP35"/>
    <mergeCell ref="BA22:BP22"/>
    <mergeCell ref="BA39:BP39"/>
    <mergeCell ref="BA33:BP33"/>
    <mergeCell ref="BA30:BP30"/>
    <mergeCell ref="BA23:BP23"/>
    <mergeCell ref="AC23:AK23"/>
    <mergeCell ref="AL23:AZ23"/>
    <mergeCell ref="AC28:AK28"/>
    <mergeCell ref="AL28:AZ28"/>
    <mergeCell ref="BA34:BP34"/>
    <mergeCell ref="EV27:FK27"/>
    <mergeCell ref="EV28:FK28"/>
    <mergeCell ref="EV32:FK32"/>
    <mergeCell ref="B1:FJ1"/>
    <mergeCell ref="BA29:BP29"/>
    <mergeCell ref="EV9:FK9"/>
    <mergeCell ref="EV25:FK25"/>
    <mergeCell ref="EV16:FK16"/>
    <mergeCell ref="BA21:BP21"/>
    <mergeCell ref="B17:AB17"/>
    <mergeCell ref="EV33:FK33"/>
    <mergeCell ref="EV37:FK37"/>
    <mergeCell ref="EV38:FK38"/>
    <mergeCell ref="AL57:AZ57"/>
    <mergeCell ref="BA57:BP57"/>
    <mergeCell ref="BQ57:CF57"/>
    <mergeCell ref="BQ39:CF39"/>
    <mergeCell ref="CG44:CY44"/>
    <mergeCell ref="CZ44:DO44"/>
    <mergeCell ref="CZ43:DO43"/>
    <mergeCell ref="B56:AB57"/>
    <mergeCell ref="B53:AB53"/>
    <mergeCell ref="EV35:FK35"/>
    <mergeCell ref="EV57:FK57"/>
    <mergeCell ref="EV39:FK39"/>
    <mergeCell ref="EV44:FK44"/>
    <mergeCell ref="BA46:BP46"/>
    <mergeCell ref="AL53:AZ53"/>
    <mergeCell ref="B54:AB54"/>
    <mergeCell ref="AL54:AZ54"/>
    <mergeCell ref="B55:AB55"/>
    <mergeCell ref="B52:AB52"/>
    <mergeCell ref="EV36:FK36"/>
    <mergeCell ref="EV40:FK40"/>
    <mergeCell ref="EV47:FK47"/>
    <mergeCell ref="EV52:FK52"/>
    <mergeCell ref="B39:AB39"/>
    <mergeCell ref="EF43:EU43"/>
    <mergeCell ref="DP44:EE44"/>
    <mergeCell ref="CG43:CY4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CF11" sqref="CF11:CS13"/>
    </sheetView>
  </sheetViews>
  <sheetFormatPr defaultColWidth="0.875" defaultRowHeight="12.75"/>
  <cols>
    <col min="1" max="16384" width="0.875" style="1" customWidth="1"/>
  </cols>
  <sheetData>
    <row r="1" spans="2:166" ht="15">
      <c r="B1" s="121" t="s">
        <v>242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</row>
    <row r="2" spans="63:105" ht="15">
      <c r="BK2" s="126" t="s">
        <v>51</v>
      </c>
      <c r="BL2" s="126"/>
      <c r="BM2" s="126"/>
      <c r="BN2" s="126"/>
      <c r="BO2" s="126"/>
      <c r="BP2" s="126"/>
      <c r="BQ2" s="80" t="s">
        <v>221</v>
      </c>
      <c r="BR2" s="80"/>
      <c r="BS2" s="80"/>
      <c r="BT2" s="80"/>
      <c r="BU2" s="125" t="s">
        <v>2</v>
      </c>
      <c r="BV2" s="125"/>
      <c r="BW2" s="125"/>
      <c r="BX2" s="80" t="s">
        <v>216</v>
      </c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1">
        <v>20</v>
      </c>
      <c r="CQ2" s="81"/>
      <c r="CR2" s="81"/>
      <c r="CS2" s="81"/>
      <c r="CT2" s="127" t="s">
        <v>217</v>
      </c>
      <c r="CU2" s="127"/>
      <c r="CV2" s="127"/>
      <c r="CW2" s="127"/>
      <c r="CX2" s="125" t="s">
        <v>3</v>
      </c>
      <c r="CY2" s="125"/>
      <c r="CZ2" s="125"/>
      <c r="DA2" s="125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6.5" customHeight="1">
      <c r="A4" s="195" t="s">
        <v>107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7"/>
      <c r="W4" s="195" t="s">
        <v>100</v>
      </c>
      <c r="X4" s="196"/>
      <c r="Y4" s="196"/>
      <c r="Z4" s="196"/>
      <c r="AA4" s="196"/>
      <c r="AB4" s="196"/>
      <c r="AC4" s="196"/>
      <c r="AD4" s="196"/>
      <c r="AE4" s="197"/>
      <c r="AF4" s="195" t="s">
        <v>187</v>
      </c>
      <c r="AG4" s="196"/>
      <c r="AH4" s="196"/>
      <c r="AI4" s="196"/>
      <c r="AJ4" s="196"/>
      <c r="AK4" s="196"/>
      <c r="AL4" s="196"/>
      <c r="AM4" s="196"/>
      <c r="AN4" s="196"/>
      <c r="AO4" s="197"/>
      <c r="AP4" s="203" t="s">
        <v>190</v>
      </c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/>
      <c r="DO4" s="204"/>
      <c r="DP4" s="204"/>
      <c r="DQ4" s="204"/>
      <c r="DR4" s="204"/>
      <c r="DS4" s="204"/>
      <c r="DT4" s="204"/>
      <c r="DU4" s="204"/>
      <c r="DV4" s="204"/>
      <c r="DW4" s="204"/>
      <c r="DX4" s="204"/>
      <c r="DY4" s="204"/>
      <c r="DZ4" s="204"/>
      <c r="EA4" s="204"/>
      <c r="EB4" s="204"/>
      <c r="EC4" s="204"/>
      <c r="ED4" s="204"/>
      <c r="EE4" s="204"/>
      <c r="EF4" s="204"/>
      <c r="EG4" s="204"/>
      <c r="EH4" s="204"/>
      <c r="EI4" s="204"/>
      <c r="EJ4" s="204"/>
      <c r="EK4" s="204"/>
      <c r="EL4" s="204"/>
      <c r="EM4" s="204"/>
      <c r="EN4" s="204"/>
      <c r="EO4" s="204"/>
      <c r="EP4" s="204"/>
      <c r="EQ4" s="204"/>
      <c r="ER4" s="204"/>
      <c r="ES4" s="204"/>
      <c r="ET4" s="204"/>
      <c r="EU4" s="204"/>
      <c r="EV4" s="204"/>
      <c r="EW4" s="204"/>
      <c r="EX4" s="204"/>
      <c r="EY4" s="204"/>
      <c r="EZ4" s="204"/>
      <c r="FA4" s="204"/>
      <c r="FB4" s="204"/>
      <c r="FC4" s="204"/>
      <c r="FD4" s="204"/>
      <c r="FE4" s="204"/>
      <c r="FF4" s="204"/>
      <c r="FG4" s="204"/>
      <c r="FH4" s="204"/>
      <c r="FI4" s="204"/>
      <c r="FJ4" s="204"/>
      <c r="FK4" s="205"/>
    </row>
    <row r="5" spans="1:167" ht="16.5" customHeight="1">
      <c r="A5" s="198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199"/>
      <c r="W5" s="198"/>
      <c r="X5" s="83"/>
      <c r="Y5" s="83"/>
      <c r="Z5" s="83"/>
      <c r="AA5" s="83"/>
      <c r="AB5" s="83"/>
      <c r="AC5" s="83"/>
      <c r="AD5" s="83"/>
      <c r="AE5" s="199"/>
      <c r="AF5" s="198"/>
      <c r="AG5" s="83"/>
      <c r="AH5" s="83"/>
      <c r="AI5" s="83"/>
      <c r="AJ5" s="83"/>
      <c r="AK5" s="83"/>
      <c r="AL5" s="83"/>
      <c r="AM5" s="83"/>
      <c r="AN5" s="83"/>
      <c r="AO5" s="199"/>
      <c r="AP5" s="195" t="s">
        <v>194</v>
      </c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7"/>
      <c r="CF5" s="203" t="s">
        <v>6</v>
      </c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4"/>
      <c r="DS5" s="204"/>
      <c r="DT5" s="204"/>
      <c r="DU5" s="204"/>
      <c r="DV5" s="204"/>
      <c r="DW5" s="204"/>
      <c r="DX5" s="204"/>
      <c r="DY5" s="204"/>
      <c r="DZ5" s="204"/>
      <c r="EA5" s="204"/>
      <c r="EB5" s="204"/>
      <c r="EC5" s="204"/>
      <c r="ED5" s="204"/>
      <c r="EE5" s="204"/>
      <c r="EF5" s="204"/>
      <c r="EG5" s="204"/>
      <c r="EH5" s="204"/>
      <c r="EI5" s="204"/>
      <c r="EJ5" s="204"/>
      <c r="EK5" s="204"/>
      <c r="EL5" s="204"/>
      <c r="EM5" s="204"/>
      <c r="EN5" s="204"/>
      <c r="EO5" s="204"/>
      <c r="EP5" s="204"/>
      <c r="EQ5" s="204"/>
      <c r="ER5" s="204"/>
      <c r="ES5" s="204"/>
      <c r="ET5" s="204"/>
      <c r="EU5" s="204"/>
      <c r="EV5" s="204"/>
      <c r="EW5" s="204"/>
      <c r="EX5" s="204"/>
      <c r="EY5" s="204"/>
      <c r="EZ5" s="204"/>
      <c r="FA5" s="204"/>
      <c r="FB5" s="204"/>
      <c r="FC5" s="204"/>
      <c r="FD5" s="204"/>
      <c r="FE5" s="204"/>
      <c r="FF5" s="204"/>
      <c r="FG5" s="204"/>
      <c r="FH5" s="204"/>
      <c r="FI5" s="204"/>
      <c r="FJ5" s="204"/>
      <c r="FK5" s="205"/>
    </row>
    <row r="6" spans="1:167" ht="90" customHeight="1">
      <c r="A6" s="198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199"/>
      <c r="W6" s="198"/>
      <c r="X6" s="83"/>
      <c r="Y6" s="83"/>
      <c r="Z6" s="83"/>
      <c r="AA6" s="83"/>
      <c r="AB6" s="83"/>
      <c r="AC6" s="83"/>
      <c r="AD6" s="83"/>
      <c r="AE6" s="199"/>
      <c r="AF6" s="198"/>
      <c r="AG6" s="83"/>
      <c r="AH6" s="83"/>
      <c r="AI6" s="83"/>
      <c r="AJ6" s="83"/>
      <c r="AK6" s="83"/>
      <c r="AL6" s="83"/>
      <c r="AM6" s="83"/>
      <c r="AN6" s="83"/>
      <c r="AO6" s="199"/>
      <c r="AP6" s="200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2"/>
      <c r="CF6" s="203" t="s">
        <v>199</v>
      </c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204"/>
      <c r="DU6" s="205"/>
      <c r="DV6" s="203" t="s">
        <v>200</v>
      </c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4"/>
      <c r="EH6" s="204"/>
      <c r="EI6" s="204"/>
      <c r="EJ6" s="204"/>
      <c r="EK6" s="204"/>
      <c r="EL6" s="204"/>
      <c r="EM6" s="204"/>
      <c r="EN6" s="204"/>
      <c r="EO6" s="204"/>
      <c r="EP6" s="204"/>
      <c r="EQ6" s="204"/>
      <c r="ER6" s="204"/>
      <c r="ES6" s="204"/>
      <c r="ET6" s="204"/>
      <c r="EU6" s="204"/>
      <c r="EV6" s="204"/>
      <c r="EW6" s="204"/>
      <c r="EX6" s="204"/>
      <c r="EY6" s="204"/>
      <c r="EZ6" s="204"/>
      <c r="FA6" s="204"/>
      <c r="FB6" s="204"/>
      <c r="FC6" s="204"/>
      <c r="FD6" s="204"/>
      <c r="FE6" s="204"/>
      <c r="FF6" s="204"/>
      <c r="FG6" s="204"/>
      <c r="FH6" s="204"/>
      <c r="FI6" s="204"/>
      <c r="FJ6" s="204"/>
      <c r="FK6" s="205"/>
    </row>
    <row r="7" spans="1:167" ht="15">
      <c r="A7" s="198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199"/>
      <c r="W7" s="198"/>
      <c r="X7" s="83"/>
      <c r="Y7" s="83"/>
      <c r="Z7" s="83"/>
      <c r="AA7" s="83"/>
      <c r="AB7" s="83"/>
      <c r="AC7" s="83"/>
      <c r="AD7" s="83"/>
      <c r="AE7" s="199"/>
      <c r="AF7" s="198"/>
      <c r="AG7" s="83"/>
      <c r="AH7" s="83"/>
      <c r="AI7" s="83"/>
      <c r="AJ7" s="83"/>
      <c r="AK7" s="83"/>
      <c r="AL7" s="83"/>
      <c r="AM7" s="83"/>
      <c r="AN7" s="83"/>
      <c r="AO7" s="199"/>
      <c r="AP7" s="213" t="s">
        <v>25</v>
      </c>
      <c r="AQ7" s="214"/>
      <c r="AR7" s="214"/>
      <c r="AS7" s="214"/>
      <c r="AT7" s="214"/>
      <c r="AU7" s="214"/>
      <c r="AV7" s="214"/>
      <c r="AW7" s="210" t="s">
        <v>217</v>
      </c>
      <c r="AX7" s="210"/>
      <c r="AY7" s="210"/>
      <c r="AZ7" s="210"/>
      <c r="BA7" s="211" t="s">
        <v>214</v>
      </c>
      <c r="BB7" s="211"/>
      <c r="BC7" s="212"/>
      <c r="BD7" s="213" t="s">
        <v>25</v>
      </c>
      <c r="BE7" s="214"/>
      <c r="BF7" s="214"/>
      <c r="BG7" s="214"/>
      <c r="BH7" s="214"/>
      <c r="BI7" s="214"/>
      <c r="BJ7" s="214"/>
      <c r="BK7" s="210" t="s">
        <v>250</v>
      </c>
      <c r="BL7" s="210"/>
      <c r="BM7" s="210"/>
      <c r="BN7" s="210"/>
      <c r="BO7" s="211" t="s">
        <v>214</v>
      </c>
      <c r="BP7" s="211"/>
      <c r="BQ7" s="212"/>
      <c r="BR7" s="213" t="s">
        <v>25</v>
      </c>
      <c r="BS7" s="214"/>
      <c r="BT7" s="214"/>
      <c r="BU7" s="214"/>
      <c r="BV7" s="214"/>
      <c r="BW7" s="214"/>
      <c r="BX7" s="214"/>
      <c r="BY7" s="210" t="s">
        <v>251</v>
      </c>
      <c r="BZ7" s="210"/>
      <c r="CA7" s="210"/>
      <c r="CB7" s="210"/>
      <c r="CC7" s="211" t="s">
        <v>214</v>
      </c>
      <c r="CD7" s="211"/>
      <c r="CE7" s="212"/>
      <c r="CF7" s="213" t="s">
        <v>25</v>
      </c>
      <c r="CG7" s="214"/>
      <c r="CH7" s="214"/>
      <c r="CI7" s="214"/>
      <c r="CJ7" s="214"/>
      <c r="CK7" s="214"/>
      <c r="CL7" s="214"/>
      <c r="CM7" s="210" t="s">
        <v>217</v>
      </c>
      <c r="CN7" s="210"/>
      <c r="CO7" s="210"/>
      <c r="CP7" s="210"/>
      <c r="CQ7" s="211" t="s">
        <v>214</v>
      </c>
      <c r="CR7" s="211"/>
      <c r="CS7" s="212"/>
      <c r="CT7" s="213" t="s">
        <v>25</v>
      </c>
      <c r="CU7" s="214"/>
      <c r="CV7" s="214"/>
      <c r="CW7" s="214"/>
      <c r="CX7" s="214"/>
      <c r="CY7" s="214"/>
      <c r="CZ7" s="214"/>
      <c r="DA7" s="210" t="s">
        <v>250</v>
      </c>
      <c r="DB7" s="210"/>
      <c r="DC7" s="210"/>
      <c r="DD7" s="210"/>
      <c r="DE7" s="211" t="s">
        <v>214</v>
      </c>
      <c r="DF7" s="211"/>
      <c r="DG7" s="212"/>
      <c r="DH7" s="213" t="s">
        <v>25</v>
      </c>
      <c r="DI7" s="214"/>
      <c r="DJ7" s="214"/>
      <c r="DK7" s="214"/>
      <c r="DL7" s="214"/>
      <c r="DM7" s="214"/>
      <c r="DN7" s="214"/>
      <c r="DO7" s="210" t="s">
        <v>251</v>
      </c>
      <c r="DP7" s="210"/>
      <c r="DQ7" s="210"/>
      <c r="DR7" s="210"/>
      <c r="DS7" s="211" t="s">
        <v>214</v>
      </c>
      <c r="DT7" s="211"/>
      <c r="DU7" s="212"/>
      <c r="DV7" s="213" t="s">
        <v>25</v>
      </c>
      <c r="DW7" s="214"/>
      <c r="DX7" s="214"/>
      <c r="DY7" s="214"/>
      <c r="DZ7" s="214"/>
      <c r="EA7" s="214"/>
      <c r="EB7" s="214"/>
      <c r="EC7" s="210" t="s">
        <v>217</v>
      </c>
      <c r="ED7" s="210"/>
      <c r="EE7" s="210"/>
      <c r="EF7" s="210"/>
      <c r="EG7" s="211" t="s">
        <v>214</v>
      </c>
      <c r="EH7" s="211"/>
      <c r="EI7" s="212"/>
      <c r="EJ7" s="213" t="s">
        <v>25</v>
      </c>
      <c r="EK7" s="214"/>
      <c r="EL7" s="214"/>
      <c r="EM7" s="214"/>
      <c r="EN7" s="214"/>
      <c r="EO7" s="214"/>
      <c r="EP7" s="214"/>
      <c r="EQ7" s="210" t="s">
        <v>250</v>
      </c>
      <c r="ER7" s="210"/>
      <c r="ES7" s="210"/>
      <c r="ET7" s="210"/>
      <c r="EU7" s="211" t="s">
        <v>214</v>
      </c>
      <c r="EV7" s="211"/>
      <c r="EW7" s="212"/>
      <c r="EX7" s="213" t="s">
        <v>25</v>
      </c>
      <c r="EY7" s="214"/>
      <c r="EZ7" s="214"/>
      <c r="FA7" s="214"/>
      <c r="FB7" s="214"/>
      <c r="FC7" s="214"/>
      <c r="FD7" s="214"/>
      <c r="FE7" s="210" t="s">
        <v>251</v>
      </c>
      <c r="FF7" s="210"/>
      <c r="FG7" s="210"/>
      <c r="FH7" s="210"/>
      <c r="FI7" s="211" t="s">
        <v>214</v>
      </c>
      <c r="FJ7" s="211"/>
      <c r="FK7" s="212"/>
    </row>
    <row r="8" spans="1:167" ht="6.75" customHeight="1">
      <c r="A8" s="198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199"/>
      <c r="W8" s="198"/>
      <c r="X8" s="83"/>
      <c r="Y8" s="83"/>
      <c r="Z8" s="83"/>
      <c r="AA8" s="83"/>
      <c r="AB8" s="83"/>
      <c r="AC8" s="83"/>
      <c r="AD8" s="83"/>
      <c r="AE8" s="199"/>
      <c r="AF8" s="198"/>
      <c r="AG8" s="83"/>
      <c r="AH8" s="83"/>
      <c r="AI8" s="83"/>
      <c r="AJ8" s="83"/>
      <c r="AK8" s="83"/>
      <c r="AL8" s="83"/>
      <c r="AM8" s="83"/>
      <c r="AN8" s="83"/>
      <c r="AO8" s="199"/>
      <c r="AP8" s="37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38"/>
      <c r="BD8" s="37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38"/>
      <c r="BR8" s="37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38"/>
      <c r="CF8" s="37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38"/>
      <c r="CT8" s="37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38"/>
      <c r="DH8" s="37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38"/>
      <c r="DV8" s="37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38"/>
      <c r="EJ8" s="37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38"/>
      <c r="EX8" s="37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38"/>
    </row>
    <row r="9" spans="1:167" ht="45" customHeight="1">
      <c r="A9" s="200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2"/>
      <c r="W9" s="200"/>
      <c r="X9" s="201"/>
      <c r="Y9" s="201"/>
      <c r="Z9" s="201"/>
      <c r="AA9" s="201"/>
      <c r="AB9" s="201"/>
      <c r="AC9" s="201"/>
      <c r="AD9" s="201"/>
      <c r="AE9" s="202"/>
      <c r="AF9" s="200"/>
      <c r="AG9" s="201"/>
      <c r="AH9" s="201"/>
      <c r="AI9" s="201"/>
      <c r="AJ9" s="201"/>
      <c r="AK9" s="201"/>
      <c r="AL9" s="201"/>
      <c r="AM9" s="201"/>
      <c r="AN9" s="201"/>
      <c r="AO9" s="202"/>
      <c r="AP9" s="203" t="s">
        <v>191</v>
      </c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5"/>
      <c r="BD9" s="203" t="s">
        <v>192</v>
      </c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5"/>
      <c r="BR9" s="203" t="s">
        <v>193</v>
      </c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5"/>
      <c r="CF9" s="203" t="s">
        <v>191</v>
      </c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5"/>
      <c r="CT9" s="203" t="s">
        <v>192</v>
      </c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5"/>
      <c r="DH9" s="203" t="s">
        <v>193</v>
      </c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5"/>
      <c r="DV9" s="203" t="s">
        <v>191</v>
      </c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205"/>
      <c r="EJ9" s="203" t="s">
        <v>192</v>
      </c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5"/>
      <c r="EX9" s="203" t="s">
        <v>193</v>
      </c>
      <c r="EY9" s="204"/>
      <c r="EZ9" s="204"/>
      <c r="FA9" s="204"/>
      <c r="FB9" s="204"/>
      <c r="FC9" s="204"/>
      <c r="FD9" s="204"/>
      <c r="FE9" s="204"/>
      <c r="FF9" s="204"/>
      <c r="FG9" s="204"/>
      <c r="FH9" s="204"/>
      <c r="FI9" s="204"/>
      <c r="FJ9" s="204"/>
      <c r="FK9" s="205"/>
    </row>
    <row r="10" spans="1:167" ht="15">
      <c r="A10" s="122">
        <v>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4"/>
      <c r="W10" s="206" t="s">
        <v>111</v>
      </c>
      <c r="X10" s="207"/>
      <c r="Y10" s="207"/>
      <c r="Z10" s="207"/>
      <c r="AA10" s="207"/>
      <c r="AB10" s="207"/>
      <c r="AC10" s="207"/>
      <c r="AD10" s="207"/>
      <c r="AE10" s="208"/>
      <c r="AF10" s="206" t="s">
        <v>112</v>
      </c>
      <c r="AG10" s="207"/>
      <c r="AH10" s="207"/>
      <c r="AI10" s="207"/>
      <c r="AJ10" s="207"/>
      <c r="AK10" s="207"/>
      <c r="AL10" s="207"/>
      <c r="AM10" s="207"/>
      <c r="AN10" s="207"/>
      <c r="AO10" s="208"/>
      <c r="AP10" s="122">
        <v>4</v>
      </c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4"/>
      <c r="BD10" s="122">
        <v>5</v>
      </c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4"/>
      <c r="BR10" s="122">
        <v>6</v>
      </c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4"/>
      <c r="CF10" s="122">
        <v>7</v>
      </c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4"/>
      <c r="CT10" s="122">
        <v>8</v>
      </c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4"/>
      <c r="DH10" s="122">
        <v>9</v>
      </c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4"/>
      <c r="DV10" s="122">
        <v>10</v>
      </c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4"/>
      <c r="EJ10" s="122">
        <v>11</v>
      </c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4"/>
      <c r="EX10" s="122">
        <v>12</v>
      </c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4"/>
    </row>
    <row r="11" spans="1:167" s="5" customFormat="1" ht="61.5" customHeight="1">
      <c r="A11" s="29"/>
      <c r="B11" s="98" t="s">
        <v>188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9"/>
      <c r="W11" s="206" t="s">
        <v>189</v>
      </c>
      <c r="X11" s="207"/>
      <c r="Y11" s="207"/>
      <c r="Z11" s="207"/>
      <c r="AA11" s="207"/>
      <c r="AB11" s="207"/>
      <c r="AC11" s="207"/>
      <c r="AD11" s="207"/>
      <c r="AE11" s="208"/>
      <c r="AF11" s="209" t="s">
        <v>14</v>
      </c>
      <c r="AG11" s="209"/>
      <c r="AH11" s="209"/>
      <c r="AI11" s="209"/>
      <c r="AJ11" s="209"/>
      <c r="AK11" s="209"/>
      <c r="AL11" s="209"/>
      <c r="AM11" s="209"/>
      <c r="AN11" s="209"/>
      <c r="AO11" s="209"/>
      <c r="AP11" s="193">
        <v>2807103.64</v>
      </c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>
        <v>2807103.64</v>
      </c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3"/>
      <c r="EN11" s="193"/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3"/>
      <c r="FE11" s="193"/>
      <c r="FF11" s="193"/>
      <c r="FG11" s="193"/>
      <c r="FH11" s="193"/>
      <c r="FI11" s="193"/>
      <c r="FJ11" s="193"/>
      <c r="FK11" s="193"/>
    </row>
    <row r="12" spans="1:167" s="5" customFormat="1" ht="76.5" customHeight="1">
      <c r="A12" s="29"/>
      <c r="B12" s="98" t="s">
        <v>196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9"/>
      <c r="W12" s="206" t="s">
        <v>195</v>
      </c>
      <c r="X12" s="207"/>
      <c r="Y12" s="207"/>
      <c r="Z12" s="207"/>
      <c r="AA12" s="207"/>
      <c r="AB12" s="207"/>
      <c r="AC12" s="207"/>
      <c r="AD12" s="207"/>
      <c r="AE12" s="208"/>
      <c r="AF12" s="209" t="s">
        <v>14</v>
      </c>
      <c r="AG12" s="209"/>
      <c r="AH12" s="209"/>
      <c r="AI12" s="209"/>
      <c r="AJ12" s="209"/>
      <c r="AK12" s="209"/>
      <c r="AL12" s="209"/>
      <c r="AM12" s="209"/>
      <c r="AN12" s="209"/>
      <c r="AO12" s="209"/>
      <c r="AP12" s="194">
        <v>248967.4</v>
      </c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4">
        <v>248967.4</v>
      </c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193"/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3"/>
      <c r="FF12" s="193"/>
      <c r="FG12" s="193"/>
      <c r="FH12" s="193"/>
      <c r="FI12" s="193"/>
      <c r="FJ12" s="193"/>
      <c r="FK12" s="193"/>
    </row>
    <row r="13" spans="1:167" s="5" customFormat="1" ht="61.5" customHeight="1">
      <c r="A13" s="29"/>
      <c r="B13" s="98" t="s">
        <v>198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9"/>
      <c r="W13" s="206" t="s">
        <v>197</v>
      </c>
      <c r="X13" s="207"/>
      <c r="Y13" s="207"/>
      <c r="Z13" s="207"/>
      <c r="AA13" s="207"/>
      <c r="AB13" s="207"/>
      <c r="AC13" s="207"/>
      <c r="AD13" s="207"/>
      <c r="AE13" s="208"/>
      <c r="AF13" s="209" t="s">
        <v>224</v>
      </c>
      <c r="AG13" s="209"/>
      <c r="AH13" s="209"/>
      <c r="AI13" s="209"/>
      <c r="AJ13" s="209"/>
      <c r="AK13" s="209"/>
      <c r="AL13" s="209"/>
      <c r="AM13" s="209"/>
      <c r="AN13" s="209"/>
      <c r="AO13" s="209"/>
      <c r="AP13" s="193">
        <v>2558136.24</v>
      </c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>
        <v>2558136.24</v>
      </c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3"/>
      <c r="DX13" s="193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3"/>
      <c r="EM13" s="193"/>
      <c r="EN13" s="193"/>
      <c r="EO13" s="193"/>
      <c r="EP13" s="193"/>
      <c r="EQ13" s="193"/>
      <c r="ER13" s="193"/>
      <c r="ES13" s="193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3"/>
      <c r="FF13" s="193"/>
      <c r="FG13" s="193"/>
      <c r="FH13" s="193"/>
      <c r="FI13" s="193"/>
      <c r="FJ13" s="193"/>
      <c r="FK13" s="193"/>
    </row>
    <row r="15" spans="1:61" ht="14.25" customHeight="1">
      <c r="A15" s="5" t="s">
        <v>227</v>
      </c>
      <c r="B15" s="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</row>
    <row r="16" spans="1:140" ht="14.25" customHeight="1">
      <c r="A16" s="15" t="s">
        <v>37</v>
      </c>
      <c r="B16" s="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 t="s">
        <v>259</v>
      </c>
      <c r="DH16" s="215"/>
      <c r="DI16" s="215"/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5"/>
      <c r="DX16" s="215"/>
      <c r="DY16" s="215"/>
      <c r="DZ16" s="215"/>
      <c r="EA16" s="215"/>
      <c r="EB16" s="215"/>
      <c r="EC16" s="215"/>
      <c r="ED16" s="215"/>
      <c r="EE16" s="215"/>
      <c r="EF16" s="215"/>
      <c r="EG16" s="215"/>
      <c r="EH16" s="215"/>
      <c r="EI16" s="215"/>
      <c r="EJ16" s="215"/>
    </row>
    <row r="17" spans="1:140" s="2" customFormat="1" ht="12.75" customHeight="1">
      <c r="A17" s="15"/>
      <c r="B17" s="15"/>
      <c r="CM17" s="90" t="s">
        <v>7</v>
      </c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 t="s">
        <v>8</v>
      </c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</row>
  </sheetData>
  <sheetProtection/>
  <mergeCells count="104">
    <mergeCell ref="CM16:DF16"/>
    <mergeCell ref="DG16:EJ16"/>
    <mergeCell ref="CM17:DF17"/>
    <mergeCell ref="DG17:EJ17"/>
    <mergeCell ref="FE7:FH7"/>
    <mergeCell ref="EX7:FD7"/>
    <mergeCell ref="EU7:EW7"/>
    <mergeCell ref="EC7:EF7"/>
    <mergeCell ref="CT11:DG11"/>
    <mergeCell ref="EJ11:EW11"/>
    <mergeCell ref="FI7:FK7"/>
    <mergeCell ref="AP7:AV7"/>
    <mergeCell ref="BD7:BJ7"/>
    <mergeCell ref="BR7:BX7"/>
    <mergeCell ref="CF7:CL7"/>
    <mergeCell ref="CT7:CZ7"/>
    <mergeCell ref="DH7:DN7"/>
    <mergeCell ref="DA7:DD7"/>
    <mergeCell ref="DO7:DR7"/>
    <mergeCell ref="EQ7:ET7"/>
    <mergeCell ref="AP12:BC12"/>
    <mergeCell ref="BD12:BQ12"/>
    <mergeCell ref="BR12:CE12"/>
    <mergeCell ref="EJ7:EP7"/>
    <mergeCell ref="CQ7:CS7"/>
    <mergeCell ref="DE7:DG7"/>
    <mergeCell ref="DS7:DU7"/>
    <mergeCell ref="EG7:EI7"/>
    <mergeCell ref="DV7:EB7"/>
    <mergeCell ref="DH12:DU12"/>
    <mergeCell ref="CT9:DG9"/>
    <mergeCell ref="AW7:AZ7"/>
    <mergeCell ref="BK7:BN7"/>
    <mergeCell ref="BY7:CB7"/>
    <mergeCell ref="CM7:CP7"/>
    <mergeCell ref="BA7:BC7"/>
    <mergeCell ref="BO7:BQ7"/>
    <mergeCell ref="CC7:CE7"/>
    <mergeCell ref="AP5:CE6"/>
    <mergeCell ref="CF5:FK5"/>
    <mergeCell ref="CF6:DU6"/>
    <mergeCell ref="DV6:FK6"/>
    <mergeCell ref="DH9:DU9"/>
    <mergeCell ref="DV9:EI9"/>
    <mergeCell ref="EJ9:EW9"/>
    <mergeCell ref="EX9:FK9"/>
    <mergeCell ref="BD9:BQ9"/>
    <mergeCell ref="BR9:CE9"/>
    <mergeCell ref="DH13:DU13"/>
    <mergeCell ref="DV13:EI13"/>
    <mergeCell ref="EJ13:EW13"/>
    <mergeCell ref="EX13:FK13"/>
    <mergeCell ref="EX11:FK11"/>
    <mergeCell ref="DV12:EI12"/>
    <mergeCell ref="EJ12:EW12"/>
    <mergeCell ref="EX12:FK12"/>
    <mergeCell ref="DH11:DU11"/>
    <mergeCell ref="DV11:EI11"/>
    <mergeCell ref="EX10:FK10"/>
    <mergeCell ref="B11:V11"/>
    <mergeCell ref="W11:AE11"/>
    <mergeCell ref="AF11:AO11"/>
    <mergeCell ref="AP11:BC11"/>
    <mergeCell ref="CF10:CS10"/>
    <mergeCell ref="DH10:DU10"/>
    <mergeCell ref="DV10:EI10"/>
    <mergeCell ref="EJ10:EW10"/>
    <mergeCell ref="B13:V13"/>
    <mergeCell ref="W13:AE13"/>
    <mergeCell ref="AF13:AO13"/>
    <mergeCell ref="AP13:BC13"/>
    <mergeCell ref="W10:AE10"/>
    <mergeCell ref="AF10:AO10"/>
    <mergeCell ref="AP10:BC10"/>
    <mergeCell ref="B12:V12"/>
    <mergeCell ref="W12:AE12"/>
    <mergeCell ref="AF12:AO12"/>
    <mergeCell ref="A4:V9"/>
    <mergeCell ref="W4:AE9"/>
    <mergeCell ref="AF4:AO9"/>
    <mergeCell ref="AP9:BC9"/>
    <mergeCell ref="A10:V10"/>
    <mergeCell ref="AP4:FK4"/>
    <mergeCell ref="CF9:CS9"/>
    <mergeCell ref="BD10:BQ10"/>
    <mergeCell ref="BR10:CE10"/>
    <mergeCell ref="CT10:DG10"/>
    <mergeCell ref="B1:FJ1"/>
    <mergeCell ref="BK2:BP2"/>
    <mergeCell ref="BQ2:BT2"/>
    <mergeCell ref="BU2:BW2"/>
    <mergeCell ref="BX2:CO2"/>
    <mergeCell ref="CP2:CS2"/>
    <mergeCell ref="CT2:CW2"/>
    <mergeCell ref="CX2:DA2"/>
    <mergeCell ref="BD13:BQ13"/>
    <mergeCell ref="BR13:CE13"/>
    <mergeCell ref="CF13:CS13"/>
    <mergeCell ref="CT13:DG13"/>
    <mergeCell ref="BD11:BQ11"/>
    <mergeCell ref="BR11:CE11"/>
    <mergeCell ref="CF11:CS11"/>
    <mergeCell ref="CF12:CS12"/>
    <mergeCell ref="CT12:DG1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J30"/>
  <sheetViews>
    <sheetView view="pageBreakPreview" zoomScaleSheetLayoutView="100" zoomScalePageLayoutView="0" workbookViewId="0" topLeftCell="A10">
      <selection activeCell="DG21" sqref="DG21:EJ21"/>
    </sheetView>
  </sheetViews>
  <sheetFormatPr defaultColWidth="0.875" defaultRowHeight="12.75"/>
  <cols>
    <col min="1" max="16384" width="0.875" style="1" customWidth="1"/>
  </cols>
  <sheetData>
    <row r="1" spans="2:140" ht="30" customHeight="1">
      <c r="B1" s="121" t="s">
        <v>243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</row>
    <row r="2" spans="38:80" ht="15">
      <c r="AL2" s="126" t="s">
        <v>51</v>
      </c>
      <c r="AM2" s="126"/>
      <c r="AN2" s="126"/>
      <c r="AO2" s="126"/>
      <c r="AP2" s="126"/>
      <c r="AQ2" s="126"/>
      <c r="AR2" s="80" t="s">
        <v>221</v>
      </c>
      <c r="AS2" s="80"/>
      <c r="AT2" s="80"/>
      <c r="AU2" s="80"/>
      <c r="AV2" s="125" t="s">
        <v>2</v>
      </c>
      <c r="AW2" s="125"/>
      <c r="AX2" s="125"/>
      <c r="AY2" s="80" t="s">
        <v>216</v>
      </c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1">
        <v>20</v>
      </c>
      <c r="BR2" s="81"/>
      <c r="BS2" s="81"/>
      <c r="BT2" s="81"/>
      <c r="BU2" s="127" t="s">
        <v>217</v>
      </c>
      <c r="BV2" s="127"/>
      <c r="BW2" s="127"/>
      <c r="BX2" s="127"/>
      <c r="BY2" s="125" t="s">
        <v>3</v>
      </c>
      <c r="BZ2" s="125"/>
      <c r="CA2" s="125"/>
      <c r="CB2" s="125"/>
    </row>
    <row r="3" spans="1:140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17" ht="16.5" customHeight="1">
      <c r="A4" s="203" t="s">
        <v>0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5"/>
      <c r="BX4" s="203" t="s">
        <v>100</v>
      </c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5"/>
      <c r="CM4" s="203" t="s">
        <v>52</v>
      </c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5"/>
    </row>
    <row r="5" spans="1:117" ht="15">
      <c r="A5" s="224">
        <v>1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6"/>
      <c r="BX5" s="219" t="s">
        <v>111</v>
      </c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1"/>
      <c r="CM5" s="219" t="s">
        <v>112</v>
      </c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1"/>
    </row>
    <row r="6" spans="1:117" s="5" customFormat="1" ht="16.5" customHeight="1">
      <c r="A6" s="27"/>
      <c r="B6" s="217" t="s">
        <v>183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8"/>
      <c r="BX6" s="219" t="s">
        <v>203</v>
      </c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1"/>
      <c r="CM6" s="222">
        <v>0</v>
      </c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</row>
    <row r="7" spans="1:117" s="5" customFormat="1" ht="16.5" customHeight="1">
      <c r="A7" s="27"/>
      <c r="B7" s="217" t="s">
        <v>184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8"/>
      <c r="BX7" s="219" t="s">
        <v>204</v>
      </c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1"/>
      <c r="CM7" s="222">
        <v>0</v>
      </c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</row>
    <row r="8" spans="1:117" s="5" customFormat="1" ht="16.5" customHeight="1">
      <c r="A8" s="27"/>
      <c r="B8" s="217" t="s">
        <v>201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8"/>
      <c r="BX8" s="219" t="s">
        <v>205</v>
      </c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1"/>
      <c r="CM8" s="222">
        <v>0</v>
      </c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2"/>
      <c r="DJ8" s="222"/>
      <c r="DK8" s="222"/>
      <c r="DL8" s="222"/>
      <c r="DM8" s="222"/>
    </row>
    <row r="9" spans="1:117" s="5" customFormat="1" ht="16.5" customHeight="1">
      <c r="A9" s="27"/>
      <c r="B9" s="217" t="s">
        <v>202</v>
      </c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8"/>
      <c r="BX9" s="219" t="s">
        <v>206</v>
      </c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1"/>
      <c r="CM9" s="222">
        <v>0</v>
      </c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</row>
    <row r="10" ht="12.75" customHeight="1"/>
    <row r="11" spans="2:140" ht="15">
      <c r="B11" s="121" t="s">
        <v>244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</row>
    <row r="12" spans="38:80" ht="15">
      <c r="AL12" s="126" t="s">
        <v>51</v>
      </c>
      <c r="AM12" s="126"/>
      <c r="AN12" s="126"/>
      <c r="AO12" s="126"/>
      <c r="AP12" s="126"/>
      <c r="AQ12" s="126"/>
      <c r="AR12" s="80" t="s">
        <v>221</v>
      </c>
      <c r="AS12" s="80"/>
      <c r="AT12" s="80"/>
      <c r="AU12" s="80"/>
      <c r="AV12" s="125" t="s">
        <v>2</v>
      </c>
      <c r="AW12" s="125"/>
      <c r="AX12" s="125"/>
      <c r="AY12" s="80" t="s">
        <v>216</v>
      </c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1">
        <v>20</v>
      </c>
      <c r="BR12" s="81"/>
      <c r="BS12" s="81"/>
      <c r="BT12" s="81"/>
      <c r="BU12" s="127" t="s">
        <v>217</v>
      </c>
      <c r="BV12" s="127"/>
      <c r="BW12" s="127"/>
      <c r="BX12" s="127"/>
      <c r="BY12" s="125" t="s">
        <v>3</v>
      </c>
      <c r="BZ12" s="125"/>
      <c r="CA12" s="125"/>
      <c r="CB12" s="125"/>
    </row>
    <row r="13" spans="1:140" ht="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17" ht="16.5" customHeight="1">
      <c r="A14" s="203" t="s">
        <v>0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5"/>
      <c r="BX14" s="203" t="s">
        <v>100</v>
      </c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5"/>
      <c r="CM14" s="203" t="s">
        <v>52</v>
      </c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5"/>
    </row>
    <row r="15" spans="1:117" ht="15">
      <c r="A15" s="224">
        <v>1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6"/>
      <c r="BX15" s="219" t="s">
        <v>111</v>
      </c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1"/>
      <c r="CM15" s="219" t="s">
        <v>112</v>
      </c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1"/>
    </row>
    <row r="16" spans="1:117" s="5" customFormat="1" ht="16.5" customHeight="1">
      <c r="A16" s="27"/>
      <c r="B16" s="217" t="s">
        <v>207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8"/>
      <c r="BX16" s="219" t="s">
        <v>203</v>
      </c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1"/>
      <c r="CM16" s="222">
        <v>0</v>
      </c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</row>
    <row r="17" spans="1:117" s="5" customFormat="1" ht="46.5" customHeight="1">
      <c r="A17" s="27"/>
      <c r="B17" s="217" t="s">
        <v>208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8"/>
      <c r="BX17" s="219" t="s">
        <v>204</v>
      </c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1"/>
      <c r="CM17" s="222">
        <v>0</v>
      </c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</row>
    <row r="18" spans="1:117" s="5" customFormat="1" ht="16.5" customHeight="1">
      <c r="A18" s="27"/>
      <c r="B18" s="217" t="s">
        <v>209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8"/>
      <c r="BX18" s="219" t="s">
        <v>205</v>
      </c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1"/>
      <c r="CM18" s="223" t="s">
        <v>14</v>
      </c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</row>
    <row r="20" spans="1:61" ht="14.25" customHeight="1">
      <c r="A20" s="5" t="s">
        <v>227</v>
      </c>
      <c r="B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140" ht="14.25" customHeight="1">
      <c r="A21" s="15" t="s">
        <v>37</v>
      </c>
      <c r="B21" s="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5"/>
      <c r="DE21" s="215"/>
      <c r="DF21" s="215"/>
      <c r="DG21" s="215" t="s">
        <v>258</v>
      </c>
      <c r="DH21" s="215"/>
      <c r="DI21" s="215"/>
      <c r="DJ21" s="215"/>
      <c r="DK21" s="215"/>
      <c r="DL21" s="215"/>
      <c r="DM21" s="215"/>
      <c r="DN21" s="215"/>
      <c r="DO21" s="215"/>
      <c r="DP21" s="215"/>
      <c r="DQ21" s="215"/>
      <c r="DR21" s="215"/>
      <c r="DS21" s="215"/>
      <c r="DT21" s="215"/>
      <c r="DU21" s="215"/>
      <c r="DV21" s="215"/>
      <c r="DW21" s="215"/>
      <c r="DX21" s="215"/>
      <c r="DY21" s="215"/>
      <c r="DZ21" s="215"/>
      <c r="EA21" s="215"/>
      <c r="EB21" s="215"/>
      <c r="EC21" s="215"/>
      <c r="ED21" s="215"/>
      <c r="EE21" s="215"/>
      <c r="EF21" s="215"/>
      <c r="EG21" s="215"/>
      <c r="EH21" s="215"/>
      <c r="EI21" s="215"/>
      <c r="EJ21" s="215"/>
    </row>
    <row r="22" spans="1:140" s="2" customFormat="1" ht="12.75" customHeight="1">
      <c r="A22" s="15"/>
      <c r="B22" s="15"/>
      <c r="CM22" s="90" t="s">
        <v>7</v>
      </c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 t="s">
        <v>8</v>
      </c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</row>
    <row r="23" spans="1:140" ht="14.25" customHeight="1">
      <c r="A23" s="5" t="s">
        <v>230</v>
      </c>
      <c r="B23" s="5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</row>
    <row r="24" spans="1:140" ht="14.25" customHeight="1">
      <c r="A24" s="5" t="s">
        <v>228</v>
      </c>
      <c r="B24" s="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 t="s">
        <v>229</v>
      </c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</row>
    <row r="25" spans="1:140" s="2" customFormat="1" ht="12.75" customHeight="1">
      <c r="A25" s="15"/>
      <c r="B25" s="15"/>
      <c r="CM25" s="90" t="s">
        <v>7</v>
      </c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 t="s">
        <v>8</v>
      </c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</row>
    <row r="26" spans="1:140" ht="14.25" customHeight="1">
      <c r="A26" s="5" t="s">
        <v>231</v>
      </c>
      <c r="B26" s="5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</row>
    <row r="27" spans="1:140" ht="14.25" customHeight="1">
      <c r="A27" s="5" t="s">
        <v>39</v>
      </c>
      <c r="B27" s="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 t="s">
        <v>232</v>
      </c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</row>
    <row r="28" spans="1:140" s="2" customFormat="1" ht="12.75" customHeight="1">
      <c r="A28" s="15"/>
      <c r="B28" s="15"/>
      <c r="CM28" s="90" t="s">
        <v>7</v>
      </c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 t="s">
        <v>8</v>
      </c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</row>
    <row r="29" spans="1:35" ht="15">
      <c r="A29" s="5" t="s">
        <v>34</v>
      </c>
      <c r="B29" s="5"/>
      <c r="G29" s="216" t="s">
        <v>233</v>
      </c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</row>
    <row r="30" spans="1:39" ht="15">
      <c r="A30" s="126" t="s">
        <v>2</v>
      </c>
      <c r="B30" s="126"/>
      <c r="C30" s="80" t="s">
        <v>215</v>
      </c>
      <c r="D30" s="80"/>
      <c r="E30" s="80"/>
      <c r="F30" s="80"/>
      <c r="G30" s="227" t="s">
        <v>2</v>
      </c>
      <c r="H30" s="227"/>
      <c r="I30" s="227"/>
      <c r="J30" s="80" t="s">
        <v>216</v>
      </c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1">
        <v>20</v>
      </c>
      <c r="AC30" s="81"/>
      <c r="AD30" s="81"/>
      <c r="AE30" s="81"/>
      <c r="AF30" s="82" t="s">
        <v>217</v>
      </c>
      <c r="AG30" s="82"/>
      <c r="AH30" s="82"/>
      <c r="AI30" s="82"/>
      <c r="AJ30" s="125" t="s">
        <v>3</v>
      </c>
      <c r="AK30" s="125"/>
      <c r="AL30" s="125"/>
      <c r="AM30" s="125"/>
    </row>
    <row r="31" ht="3" customHeight="1"/>
  </sheetData>
  <sheetProtection/>
  <mergeCells count="69">
    <mergeCell ref="A30:B30"/>
    <mergeCell ref="G30:I30"/>
    <mergeCell ref="B9:BW9"/>
    <mergeCell ref="BX9:CL9"/>
    <mergeCell ref="CM9:DM9"/>
    <mergeCell ref="B11:DL11"/>
    <mergeCell ref="BQ12:BT12"/>
    <mergeCell ref="BU12:BX12"/>
    <mergeCell ref="BY12:CB12"/>
    <mergeCell ref="B16:BW16"/>
    <mergeCell ref="CM16:DM16"/>
    <mergeCell ref="A14:BW14"/>
    <mergeCell ref="BX14:CL14"/>
    <mergeCell ref="AL12:AQ12"/>
    <mergeCell ref="AR12:AU12"/>
    <mergeCell ref="AV12:AX12"/>
    <mergeCell ref="AY12:BP12"/>
    <mergeCell ref="AY2:BP2"/>
    <mergeCell ref="BQ2:BT2"/>
    <mergeCell ref="BU2:BX2"/>
    <mergeCell ref="CM14:DM14"/>
    <mergeCell ref="A15:BW15"/>
    <mergeCell ref="BX15:CL15"/>
    <mergeCell ref="CM15:DM15"/>
    <mergeCell ref="BY2:CB2"/>
    <mergeCell ref="B8:BW8"/>
    <mergeCell ref="BX8:CL8"/>
    <mergeCell ref="B1:DL1"/>
    <mergeCell ref="BX5:CL5"/>
    <mergeCell ref="CM5:DM5"/>
    <mergeCell ref="A4:BW4"/>
    <mergeCell ref="BX4:CL4"/>
    <mergeCell ref="CM4:DM4"/>
    <mergeCell ref="A5:BW5"/>
    <mergeCell ref="AL2:AQ2"/>
    <mergeCell ref="AR2:AU2"/>
    <mergeCell ref="AV2:AX2"/>
    <mergeCell ref="CM21:DF21"/>
    <mergeCell ref="DG21:EJ21"/>
    <mergeCell ref="CM8:DM8"/>
    <mergeCell ref="B6:BW6"/>
    <mergeCell ref="BX6:CL6"/>
    <mergeCell ref="CM6:DM6"/>
    <mergeCell ref="B7:BW7"/>
    <mergeCell ref="BX7:CL7"/>
    <mergeCell ref="CM7:DM7"/>
    <mergeCell ref="BX16:CL16"/>
    <mergeCell ref="B17:BW17"/>
    <mergeCell ref="BX17:CL17"/>
    <mergeCell ref="CM17:DM17"/>
    <mergeCell ref="B18:BW18"/>
    <mergeCell ref="BX18:CL18"/>
    <mergeCell ref="CM18:DM18"/>
    <mergeCell ref="CM22:DF22"/>
    <mergeCell ref="DG22:EJ22"/>
    <mergeCell ref="DG24:EJ24"/>
    <mergeCell ref="CM24:DF24"/>
    <mergeCell ref="CM27:DF27"/>
    <mergeCell ref="DG27:EJ27"/>
    <mergeCell ref="CM25:DF25"/>
    <mergeCell ref="DG25:EJ25"/>
    <mergeCell ref="CM28:DF28"/>
    <mergeCell ref="DG28:EJ28"/>
    <mergeCell ref="G29:AI29"/>
    <mergeCell ref="C30:F30"/>
    <mergeCell ref="J30:AA30"/>
    <mergeCell ref="AB30:AE30"/>
    <mergeCell ref="AF30:AI30"/>
    <mergeCell ref="AJ30:AM3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2017-02-28T11:23:32Z</cp:lastPrinted>
  <dcterms:created xsi:type="dcterms:W3CDTF">2010-11-26T07:12:57Z</dcterms:created>
  <dcterms:modified xsi:type="dcterms:W3CDTF">2017-07-31T06:02:05Z</dcterms:modified>
  <cp:category/>
  <cp:version/>
  <cp:contentType/>
  <cp:contentStatus/>
</cp:coreProperties>
</file>